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014268\Desktop\"/>
    </mc:Choice>
  </mc:AlternateContent>
  <xr:revisionPtr revIDLastSave="0" documentId="13_ncr:1_{831D6BAD-677B-4975-973B-F8B1316C8F73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お弁当オーダー用紙" sheetId="11" r:id="rId1"/>
  </sheets>
  <definedNames>
    <definedName name="_xlnm.Print_Area" localSheetId="0">お弁当オーダー用紙!$A$1:$Q$30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7" i="11" l="1"/>
  <c r="I30" i="11"/>
  <c r="E16" i="11"/>
  <c r="I16" i="11"/>
  <c r="M16" i="11"/>
  <c r="E30" i="11" l="1"/>
</calcChain>
</file>

<file path=xl/sharedStrings.xml><?xml version="1.0" encoding="utf-8"?>
<sst xmlns="http://schemas.openxmlformats.org/spreadsheetml/2006/main" count="41" uniqueCount="35">
  <si>
    <t>おにぎりセット</t>
    <phoneticPr fontId="1"/>
  </si>
  <si>
    <t>個</t>
    <rPh sb="0" eb="1">
      <t>コ</t>
    </rPh>
    <phoneticPr fontId="1"/>
  </si>
  <si>
    <t>税込み金額</t>
    <rPh sb="0" eb="2">
      <t>ゼイコ</t>
    </rPh>
    <rPh sb="3" eb="5">
      <t>キンガク</t>
    </rPh>
    <phoneticPr fontId="1"/>
  </si>
  <si>
    <t>日時</t>
    <rPh sb="0" eb="2">
      <t>ニチジ</t>
    </rPh>
    <phoneticPr fontId="1"/>
  </si>
  <si>
    <t>ご予約名</t>
    <rPh sb="1" eb="3">
      <t>ヨヤク</t>
    </rPh>
    <rPh sb="3" eb="4">
      <t>メイ</t>
    </rPh>
    <phoneticPr fontId="1"/>
  </si>
  <si>
    <t>ご連絡先</t>
    <rPh sb="1" eb="4">
      <t>レンラクサキ</t>
    </rPh>
    <phoneticPr fontId="1"/>
  </si>
  <si>
    <t>合計金額</t>
    <rPh sb="0" eb="2">
      <t>ゴウケイ</t>
    </rPh>
    <rPh sb="2" eb="4">
      <t>キンガク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</si>
  <si>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</si>
  <si>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</si>
  <si>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提供時刻</t>
    <rPh sb="0" eb="2">
      <t>テイキョウ</t>
    </rPh>
    <rPh sb="2" eb="4">
      <t>ジコク</t>
    </rPh>
    <phoneticPr fontId="1"/>
  </si>
  <si>
    <t>：</t>
    <phoneticPr fontId="1"/>
  </si>
  <si>
    <t>※予定日５日前までに、お申込みが必要になります。　個数の変更は、３日前まで可能です。</t>
    <rPh sb="1" eb="3">
      <t>ヨテイ</t>
    </rPh>
    <rPh sb="3" eb="4">
      <t>ビ</t>
    </rPh>
    <rPh sb="5" eb="6">
      <t>ヒ</t>
    </rPh>
    <rPh sb="6" eb="7">
      <t>マエ</t>
    </rPh>
    <rPh sb="12" eb="14">
      <t>モウシコ</t>
    </rPh>
    <rPh sb="16" eb="18">
      <t>ヒツヨウ</t>
    </rPh>
    <rPh sb="25" eb="27">
      <t>コスウ</t>
    </rPh>
    <rPh sb="28" eb="30">
      <t>ヘンコウ</t>
    </rPh>
    <rPh sb="33" eb="35">
      <t>ニチマエ</t>
    </rPh>
    <rPh sb="37" eb="39">
      <t>カノウ</t>
    </rPh>
    <phoneticPr fontId="1"/>
  </si>
  <si>
    <t>ハンバーグ弁当</t>
    <rPh sb="5" eb="7">
      <t>ベントウ</t>
    </rPh>
    <phoneticPr fontId="1"/>
  </si>
  <si>
    <t>①</t>
    <phoneticPr fontId="1"/>
  </si>
  <si>
    <t>②</t>
    <phoneticPr fontId="1"/>
  </si>
  <si>
    <t>④</t>
    <phoneticPr fontId="1"/>
  </si>
  <si>
    <t>⑤</t>
    <phoneticPr fontId="1"/>
  </si>
  <si>
    <t>⑥</t>
    <phoneticPr fontId="1"/>
  </si>
  <si>
    <t>・漬物</t>
    <rPh sb="1" eb="3">
      <t>ツケモノ</t>
    </rPh>
    <phoneticPr fontId="1"/>
  </si>
  <si>
    <t>季節ご飯の彩り弁当</t>
    <rPh sb="0" eb="2">
      <t>キセツ</t>
    </rPh>
    <rPh sb="3" eb="4">
      <t>ハン</t>
    </rPh>
    <rPh sb="5" eb="6">
      <t>イロド</t>
    </rPh>
    <rPh sb="7" eb="9">
      <t>ベントウ</t>
    </rPh>
    <phoneticPr fontId="1"/>
  </si>
  <si>
    <t>・とんかつ　・エビフライ　・唐揚げ</t>
    <rPh sb="14" eb="16">
      <t>カラア</t>
    </rPh>
    <phoneticPr fontId="1"/>
  </si>
  <si>
    <t>・ミニハンバーグ入りナポリタン</t>
    <rPh sb="8" eb="9">
      <t>イ</t>
    </rPh>
    <phoneticPr fontId="1"/>
  </si>
  <si>
    <t>・ご飯　・漬物</t>
    <rPh sb="2" eb="3">
      <t>ハン</t>
    </rPh>
    <rPh sb="5" eb="7">
      <t>ツケモノ</t>
    </rPh>
    <phoneticPr fontId="1"/>
  </si>
  <si>
    <t>ボリューム満点!満腹弁当</t>
    <rPh sb="5" eb="7">
      <t>マンテン</t>
    </rPh>
    <rPh sb="8" eb="12">
      <t>マンプクベントウ</t>
    </rPh>
    <phoneticPr fontId="1"/>
  </si>
  <si>
    <t>・ヒレカツ　・ミニエビフライ</t>
    <phoneticPr fontId="1"/>
  </si>
  <si>
    <t>・季節のご飯３種　・焼き魚　・焼売</t>
    <rPh sb="1" eb="3">
      <t>キセツ</t>
    </rPh>
    <rPh sb="5" eb="6">
      <t>ハン</t>
    </rPh>
    <rPh sb="7" eb="8">
      <t>シュ</t>
    </rPh>
    <rPh sb="10" eb="11">
      <t>ヤ</t>
    </rPh>
    <rPh sb="12" eb="13">
      <t>ザカナ</t>
    </rPh>
    <rPh sb="15" eb="17">
      <t>シュウマイ</t>
    </rPh>
    <phoneticPr fontId="1"/>
  </si>
  <si>
    <t>・和惣菜　・つくね　・唐揚げ</t>
    <rPh sb="1" eb="4">
      <t>ワソウザイ</t>
    </rPh>
    <rPh sb="11" eb="13">
      <t>カラア</t>
    </rPh>
    <phoneticPr fontId="1"/>
  </si>
  <si>
    <t>・ハンバーグ　・ミニエビフライ</t>
    <phoneticPr fontId="1"/>
  </si>
  <si>
    <t>・ナポリタン　・ポテトフライ</t>
    <phoneticPr fontId="1"/>
  </si>
  <si>
    <t>・唐揚げ　・ご飯</t>
    <rPh sb="1" eb="3">
      <t>カラア</t>
    </rPh>
    <rPh sb="7" eb="8">
      <t>ハン</t>
    </rPh>
    <phoneticPr fontId="1"/>
  </si>
  <si>
    <t>・鮭おにぎり　・梅おにぎり</t>
    <phoneticPr fontId="1"/>
  </si>
  <si>
    <t>・ミニエビフライ　・唐揚げ</t>
    <phoneticPr fontId="1"/>
  </si>
  <si>
    <t>・ハーフハンバーグ　・ミニエビフライ</t>
    <phoneticPr fontId="1"/>
  </si>
  <si>
    <r>
      <t>キッズ弁当</t>
    </r>
    <r>
      <rPr>
        <sz val="20"/>
        <color rgb="FF00B050"/>
        <rFont val="TT-JTCウインR10_P"/>
        <family val="3"/>
        <charset val="128"/>
      </rPr>
      <t>(小学生以下)</t>
    </r>
    <rPh sb="3" eb="5">
      <t>ベントウ</t>
    </rPh>
    <rPh sb="6" eb="11">
      <t>ショウガクセイイカ</t>
    </rPh>
    <phoneticPr fontId="1"/>
  </si>
  <si>
    <t>スター★ボウル　お弁当オーダー用紙　【団体様専用】</t>
    <rPh sb="9" eb="11">
      <t>ベントウ</t>
    </rPh>
    <rPh sb="15" eb="17">
      <t>ヨウシ</t>
    </rPh>
    <rPh sb="19" eb="21">
      <t>ダンタイ</t>
    </rPh>
    <rPh sb="21" eb="22">
      <t>サマ</t>
    </rPh>
    <rPh sb="22" eb="24">
      <t>センヨウ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</si>
</sst>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&quot;円&quot;"/>
  </numFmts>
  <fonts count="1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11"/>
      <name val="TT-JTCウインR10_P"/>
      <family val="3"/>
      <charset val="128"/>
    </font>
    <font>
      <sz val="14"/>
      <name val="TT-JTCウインR10_P"/>
      <family val="3"/>
      <charset val="128"/>
    </font>
    <font>
      <i/>
      <sz val="30"/>
      <color rgb="FFFF0000"/>
      <name val="TT-JTCウインR10_P"/>
      <family val="3"/>
      <charset val="128"/>
    </font>
    <font>
      <sz val="20"/>
      <name val="TT-JTCウインR10_P"/>
      <family val="3"/>
      <charset val="128"/>
    </font>
    <font>
      <sz val="16"/>
      <name val="TT-JTCウインR10_P"/>
      <family val="3"/>
      <charset val="128"/>
    </font>
    <font>
      <sz val="18"/>
      <name val="TT-JTCウインR10_P"/>
      <family val="3"/>
      <charset val="128"/>
    </font>
    <font>
      <sz val="28"/>
      <name val="TT-JTCウインR10_P"/>
      <family val="3"/>
      <charset val="128"/>
    </font>
    <font>
      <sz val="22"/>
      <name val="TT-JTCウインR10_P"/>
      <family val="3"/>
      <charset val="128"/>
    </font>
    <font>
      <sz val="22"/>
      <color theme="0"/>
      <name val="TT-JTCウインR10_P"/>
      <family val="3"/>
      <charset val="128"/>
    </font>
    <font>
      <sz val="20"/>
      <color indexed="10"/>
      <name val="TT-JTCウインR10_P"/>
      <family val="3"/>
      <charset val="128"/>
    </font>
    <font>
      <sz val="24"/>
      <name val="TT-JTCウインR10_P"/>
      <family val="3"/>
      <charset val="128"/>
    </font>
    <font>
      <sz val="10"/>
      <name val="TT-JTCウインR10_P"/>
      <family val="3"/>
      <charset val="128"/>
    </font>
    <font>
      <sz val="22"/>
      <color rgb="FF00B050"/>
      <name val="TT-JTCウインR10_P"/>
      <family val="3"/>
      <charset val="128"/>
    </font>
    <font>
      <sz val="24"/>
      <color rgb="FF00B050"/>
      <name val="TT-JTCウインR10_P"/>
      <family val="3"/>
      <charset val="128"/>
    </font>
    <font>
      <sz val="20"/>
      <color rgb="FF00B050"/>
      <name val="TT-JTCウインR10_P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9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 textRotation="255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top"/>
    </xf>
    <xf numFmtId="0" fontId="4" fillId="0" borderId="0" xfId="0" applyFont="1" applyAlignment="1">
      <alignment vertical="center" shrinkToFit="1"/>
    </xf>
    <xf numFmtId="0" fontId="4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vertical="top"/>
    </xf>
    <xf numFmtId="0" fontId="8" fillId="0" borderId="0" xfId="0" applyFont="1" applyAlignment="1">
      <alignment vertical="center" shrinkToFit="1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right" vertical="center"/>
    </xf>
    <xf numFmtId="0" fontId="8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vertical="top" textRotation="255" shrinkToFit="1"/>
    </xf>
    <xf numFmtId="0" fontId="9" fillId="0" borderId="8" xfId="0" applyFont="1" applyBorder="1">
      <alignment vertical="center"/>
    </xf>
    <xf numFmtId="176" fontId="9" fillId="0" borderId="9" xfId="0" applyNumberFormat="1" applyFont="1" applyBorder="1">
      <alignment vertical="center"/>
    </xf>
    <xf numFmtId="0" fontId="9" fillId="0" borderId="0" xfId="0" applyFont="1">
      <alignment vertical="center"/>
    </xf>
    <xf numFmtId="0" fontId="7" fillId="0" borderId="0" xfId="0" applyFont="1" applyAlignment="1">
      <alignment horizontal="center" vertical="center" textRotation="255"/>
    </xf>
    <xf numFmtId="0" fontId="8" fillId="0" borderId="0" xfId="0" applyFont="1" applyAlignment="1">
      <alignment horizontal="left" vertical="center"/>
    </xf>
    <xf numFmtId="0" fontId="15" fillId="0" borderId="0" xfId="0" applyFont="1">
      <alignment vertical="center"/>
    </xf>
    <xf numFmtId="0" fontId="9" fillId="3" borderId="7" xfId="0" applyFont="1" applyFill="1" applyBorder="1" applyAlignment="1" applyProtection="1">
      <alignment horizontal="right" vertical="center"/>
      <protection locked="0"/>
    </xf>
    <xf numFmtId="0" fontId="9" fillId="0" borderId="6" xfId="0" applyFont="1" applyBorder="1" applyAlignment="1">
      <alignment horizontal="left" vertical="center"/>
    </xf>
    <xf numFmtId="0" fontId="9" fillId="0" borderId="0" xfId="0" applyFont="1" applyAlignment="1">
      <alignment vertical="top"/>
    </xf>
    <xf numFmtId="0" fontId="4" fillId="2" borderId="0" xfId="0" applyFont="1" applyFill="1">
      <alignment vertical="center"/>
    </xf>
    <xf numFmtId="0" fontId="9" fillId="0" borderId="10" xfId="0" applyFont="1" applyBorder="1" applyAlignment="1">
      <alignment horizontal="left" vertical="center" shrinkToFit="1"/>
    </xf>
    <xf numFmtId="0" fontId="9" fillId="0" borderId="11" xfId="0" applyFont="1" applyBorder="1" applyAlignment="1">
      <alignment horizontal="left" vertical="center" shrinkToFit="1"/>
    </xf>
    <xf numFmtId="0" fontId="9" fillId="0" borderId="12" xfId="0" applyFont="1" applyBorder="1" applyAlignment="1">
      <alignment horizontal="left" vertical="center" shrinkToFit="1"/>
    </xf>
    <xf numFmtId="0" fontId="12" fillId="2" borderId="0" xfId="0" applyFont="1" applyFill="1" applyAlignment="1">
      <alignment horizontal="center" vertical="center" shrinkToFit="1"/>
    </xf>
    <xf numFmtId="0" fontId="9" fillId="0" borderId="0" xfId="0" applyFont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9" fillId="3" borderId="2" xfId="0" applyFont="1" applyFill="1" applyBorder="1" applyAlignment="1" applyProtection="1">
      <alignment horizontal="center" vertical="center" shrinkToFit="1"/>
      <protection locked="0"/>
    </xf>
    <xf numFmtId="0" fontId="9" fillId="3" borderId="6" xfId="0" applyFont="1" applyFill="1" applyBorder="1" applyAlignment="1" applyProtection="1">
      <alignment horizontal="center" vertical="center" shrinkToFit="1"/>
      <protection locked="0"/>
    </xf>
    <xf numFmtId="0" fontId="9" fillId="0" borderId="1" xfId="0" applyFont="1" applyBorder="1" applyAlignment="1">
      <alignment horizontal="left" vertical="center" shrinkToFit="1"/>
    </xf>
    <xf numFmtId="0" fontId="9" fillId="0" borderId="2" xfId="0" applyFont="1" applyBorder="1" applyAlignment="1">
      <alignment horizontal="left" vertical="center" shrinkToFit="1"/>
    </xf>
    <xf numFmtId="0" fontId="9" fillId="0" borderId="3" xfId="0" applyFont="1" applyBorder="1" applyAlignment="1">
      <alignment horizontal="left" vertical="center" shrinkToFit="1"/>
    </xf>
    <xf numFmtId="0" fontId="9" fillId="0" borderId="2" xfId="0" applyFont="1" applyBorder="1" applyAlignment="1">
      <alignment horizontal="left" vertical="center"/>
    </xf>
    <xf numFmtId="176" fontId="14" fillId="0" borderId="2" xfId="0" applyNumberFormat="1" applyFont="1" applyBorder="1" applyAlignment="1">
      <alignment horizontal="right" vertical="center" shrinkToFit="1"/>
    </xf>
    <xf numFmtId="176" fontId="14" fillId="0" borderId="6" xfId="0" applyNumberFormat="1" applyFont="1" applyBorder="1" applyAlignment="1">
      <alignment horizontal="right" vertical="center" shrinkToFit="1"/>
    </xf>
    <xf numFmtId="0" fontId="9" fillId="0" borderId="4" xfId="0" applyFont="1" applyBorder="1" applyAlignment="1">
      <alignment horizontal="left" vertical="center" shrinkToFit="1"/>
    </xf>
    <xf numFmtId="0" fontId="9" fillId="0" borderId="0" xfId="0" applyFont="1" applyAlignment="1">
      <alignment horizontal="left" vertical="center" shrinkToFit="1"/>
    </xf>
    <xf numFmtId="0" fontId="9" fillId="0" borderId="5" xfId="0" applyFont="1" applyBorder="1" applyAlignment="1">
      <alignment horizontal="left" vertical="center" shrinkToFit="1"/>
    </xf>
    <xf numFmtId="0" fontId="11" fillId="3" borderId="0" xfId="0" applyFont="1" applyFill="1" applyAlignment="1" applyProtection="1">
      <alignment horizontal="center" vertical="center" shrinkToFit="1"/>
      <protection locked="0"/>
    </xf>
    <xf numFmtId="0" fontId="11" fillId="3" borderId="6" xfId="0" applyFont="1" applyFill="1" applyBorder="1" applyAlignment="1" applyProtection="1">
      <alignment horizontal="center" vertical="center" shrinkToFit="1"/>
      <protection locked="0"/>
    </xf>
    <xf numFmtId="0" fontId="8" fillId="0" borderId="0" xfId="0" applyFont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11" fillId="3" borderId="0" xfId="0" applyFont="1" applyFill="1" applyAlignment="1" applyProtection="1">
      <alignment horizontal="center" vertical="center"/>
      <protection locked="0"/>
    </xf>
    <xf numFmtId="0" fontId="11" fillId="3" borderId="6" xfId="0" applyFont="1" applyFill="1" applyBorder="1" applyAlignment="1" applyProtection="1">
      <alignment horizontal="center" vertical="center"/>
      <protection locked="0"/>
    </xf>
    <xf numFmtId="0" fontId="11" fillId="0" borderId="2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176" fontId="9" fillId="0" borderId="8" xfId="0" applyNumberFormat="1" applyFont="1" applyBorder="1">
      <alignment vertical="center"/>
    </xf>
    <xf numFmtId="176" fontId="9" fillId="0" borderId="9" xfId="0" applyNumberFormat="1" applyFont="1" applyBorder="1">
      <alignment vertical="center"/>
    </xf>
    <xf numFmtId="0" fontId="17" fillId="0" borderId="0" xfId="0" applyFont="1" applyAlignment="1">
      <alignment horizontal="center" vertical="center" shrinkToFit="1"/>
    </xf>
    <xf numFmtId="176" fontId="6" fillId="0" borderId="0" xfId="0" applyNumberFormat="1" applyFont="1" applyAlignment="1">
      <alignment horizontal="center" vertical="center"/>
    </xf>
    <xf numFmtId="0" fontId="9" fillId="0" borderId="4" xfId="0" applyFont="1" applyBorder="1" applyAlignment="1">
      <alignment horizontal="left" vertical="top" shrinkToFit="1"/>
    </xf>
    <xf numFmtId="0" fontId="9" fillId="0" borderId="0" xfId="0" applyFont="1" applyAlignment="1">
      <alignment horizontal="left" vertical="top" shrinkToFit="1"/>
    </xf>
    <xf numFmtId="0" fontId="9" fillId="0" borderId="5" xfId="0" applyFont="1" applyBorder="1" applyAlignment="1">
      <alignment horizontal="left" vertical="top" shrinkToFit="1"/>
    </xf>
    <xf numFmtId="0" fontId="9" fillId="0" borderId="1" xfId="0" applyFont="1" applyBorder="1" applyAlignment="1">
      <alignment horizontal="left" vertical="top" shrinkToFit="1"/>
    </xf>
    <xf numFmtId="0" fontId="9" fillId="0" borderId="2" xfId="0" applyFont="1" applyBorder="1" applyAlignment="1">
      <alignment horizontal="left" vertical="top" shrinkToFit="1"/>
    </xf>
    <xf numFmtId="0" fontId="9" fillId="0" borderId="3" xfId="0" applyFont="1" applyBorder="1" applyAlignment="1">
      <alignment horizontal="left" vertical="top" shrinkToFit="1"/>
    </xf>
    <xf numFmtId="0" fontId="10" fillId="0" borderId="0" xfId="0" applyFont="1" applyAlignment="1">
      <alignment horizontal="center" vertical="center" shrinkToFit="1"/>
    </xf>
    <xf numFmtId="0" fontId="11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shrinkToFit="1"/>
    </xf>
    <xf numFmtId="49" fontId="11" fillId="3" borderId="6" xfId="0" applyNumberFormat="1" applyFont="1" applyFill="1" applyBorder="1" applyAlignment="1" applyProtection="1">
      <alignment horizontal="center" vertical="center"/>
      <protection locked="0"/>
    </xf>
    <xf numFmtId="49" fontId="11" fillId="3" borderId="2" xfId="0" applyNumberFormat="1" applyFont="1" applyFill="1" applyBorder="1" applyAlignment="1" applyProtection="1">
      <alignment horizontal="center" vertical="center"/>
      <protection locked="0"/>
    </xf>
    <xf numFmtId="49" fontId="11" fillId="3" borderId="2" xfId="0" applyNumberFormat="1" applyFont="1" applyFill="1" applyBorder="1" applyAlignment="1" applyProtection="1">
      <alignment horizontal="center" vertical="center" shrinkToFit="1"/>
      <protection locked="0"/>
    </xf>
    <xf numFmtId="49" fontId="11" fillId="3" borderId="6" xfId="0" applyNumberFormat="1" applyFont="1" applyFill="1" applyBorder="1" applyAlignment="1" applyProtection="1">
      <alignment horizontal="center" vertical="center" shrinkToFit="1"/>
      <protection locked="0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FFFFCC"/>
      <color rgb="FF0000CC"/>
      <color rgb="FFFF0066"/>
      <color rgb="FFFFEBFF"/>
      <color rgb="FFFFCCFF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microsoft.com/office/2007/relationships/hdphoto" Target="../media/hdphoto4.wdp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6" Type="http://schemas.microsoft.com/office/2007/relationships/hdphoto" Target="../media/hdphoto3.wdp"/><Relationship Id="rId5" Type="http://schemas.openxmlformats.org/officeDocument/2006/relationships/image" Target="../media/image3.png"/><Relationship Id="rId10" Type="http://schemas.microsoft.com/office/2007/relationships/hdphoto" Target="../media/hdphoto5.wdp"/><Relationship Id="rId4" Type="http://schemas.microsoft.com/office/2007/relationships/hdphoto" Target="../media/hdphoto2.wdp"/><Relationship Id="rId9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532379</xdr:colOff>
      <xdr:row>4</xdr:row>
      <xdr:rowOff>327068</xdr:rowOff>
    </xdr:from>
    <xdr:to>
      <xdr:col>14</xdr:col>
      <xdr:colOff>475116</xdr:colOff>
      <xdr:row>12</xdr:row>
      <xdr:rowOff>7968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B81BC19A-27BF-9DCE-47A3-C26C34274D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9829" b="95940" l="3595" r="89869">
                      <a14:foregroundMark x1="6112" y1="90380" x2="9535" y2="58483"/>
                      <a14:foregroundMark x1="16762" y1="28618" x2="46280" y2="8192"/>
                      <a14:foregroundMark x1="65817" y1="7879" x2="73529" y2="8547"/>
                      <a14:foregroundMark x1="73529" y1="8547" x2="81092" y2="28908"/>
                      <a14:foregroundMark x1="87156" y1="73567" x2="54412" y2="95940"/>
                      <a14:foregroundMark x1="54412" y1="95940" x2="8529" y2="92661"/>
                      <a14:backgroundMark x1="46732" y1="7265" x2="65523" y2="7265"/>
                      <a14:backgroundMark x1="65523" y1="7265" x2="47222" y2="6624"/>
                      <a14:backgroundMark x1="13399" y1="24359" x2="7353" y2="50214"/>
                      <a14:backgroundMark x1="8987" y1="44231" x2="7516" y2="58120"/>
                      <a14:backgroundMark x1="3758" y1="91453" x2="5065" y2="96154"/>
                      <a14:backgroundMark x1="94608" y1="78419" x2="82680" y2="29701"/>
                      <a14:backgroundMark x1="82680" y1="29701" x2="82680" y2="28419"/>
                      <a14:backgroundMark x1="82026" y1="28632" x2="86928" y2="56624"/>
                      <a14:backgroundMark x1="86928" y1="56624" x2="90033" y2="60684"/>
                      <a14:backgroundMark x1="89379" y1="57692" x2="88399" y2="60470"/>
                      <a14:backgroundMark x1="90850" y1="74573" x2="89216" y2="75000"/>
                      <a14:backgroundMark x1="90359" y1="72222" x2="87745" y2="58974"/>
                      <a14:backgroundMark x1="89869" y1="60684" x2="90033" y2="73504"/>
                    </a14:backgroundRemoval>
                  </a14:imgEffect>
                  <a14:imgEffect>
                    <a14:brightnessContrast brigh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95379" y="1771693"/>
          <a:ext cx="2562112" cy="1903400"/>
        </a:xfrm>
        <a:prstGeom prst="rect">
          <a:avLst/>
        </a:prstGeom>
      </xdr:spPr>
    </xdr:pic>
    <xdr:clientData/>
  </xdr:twoCellAnchor>
  <xdr:twoCellAnchor editAs="oneCell">
    <xdr:from>
      <xdr:col>6</xdr:col>
      <xdr:colOff>543700</xdr:colOff>
      <xdr:row>4</xdr:row>
      <xdr:rowOff>409575</xdr:rowOff>
    </xdr:from>
    <xdr:to>
      <xdr:col>8</xdr:col>
      <xdr:colOff>920750</xdr:colOff>
      <xdr:row>11</xdr:row>
      <xdr:rowOff>250488</xdr:rowOff>
    </xdr:to>
    <xdr:pic>
      <xdr:nvPicPr>
        <xdr:cNvPr id="12" name="図 11">
          <a:extLst>
            <a:ext uri="{FF2B5EF4-FFF2-40B4-BE49-F238E27FC236}">
              <a16:creationId xmlns:a16="http://schemas.microsoft.com/office/drawing/2014/main" id="{F9254A2E-764A-2DFC-D888-34B144FED2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rightnessContrast brigh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15271" y="1870075"/>
          <a:ext cx="2390907" cy="1863842"/>
        </a:xfrm>
        <a:prstGeom prst="rect">
          <a:avLst/>
        </a:prstGeom>
      </xdr:spPr>
    </xdr:pic>
    <xdr:clientData/>
  </xdr:twoCellAnchor>
  <xdr:twoCellAnchor editAs="oneCell">
    <xdr:from>
      <xdr:col>2</xdr:col>
      <xdr:colOff>401601</xdr:colOff>
      <xdr:row>5</xdr:row>
      <xdr:rowOff>23700</xdr:rowOff>
    </xdr:from>
    <xdr:to>
      <xdr:col>4</xdr:col>
      <xdr:colOff>838201</xdr:colOff>
      <xdr:row>11</xdr:row>
      <xdr:rowOff>209550</xdr:rowOff>
    </xdr:to>
    <xdr:pic>
      <xdr:nvPicPr>
        <xdr:cNvPr id="14" name="図 13">
          <a:extLst>
            <a:ext uri="{FF2B5EF4-FFF2-40B4-BE49-F238E27FC236}">
              <a16:creationId xmlns:a16="http://schemas.microsoft.com/office/drawing/2014/main" id="{1E890D70-6FE2-71E4-DE8F-2616135E56F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rightnessContrast brigh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b="5950"/>
        <a:stretch>
          <a:fillRect/>
        </a:stretch>
      </xdr:blipFill>
      <xdr:spPr>
        <a:xfrm>
          <a:off x="782601" y="1884250"/>
          <a:ext cx="2468600" cy="1779700"/>
        </a:xfrm>
        <a:prstGeom prst="rect">
          <a:avLst/>
        </a:prstGeom>
      </xdr:spPr>
    </xdr:pic>
    <xdr:clientData/>
  </xdr:twoCellAnchor>
  <xdr:twoCellAnchor editAs="oneCell">
    <xdr:from>
      <xdr:col>6</xdr:col>
      <xdr:colOff>281121</xdr:colOff>
      <xdr:row>18</xdr:row>
      <xdr:rowOff>362105</xdr:rowOff>
    </xdr:from>
    <xdr:to>
      <xdr:col>8</xdr:col>
      <xdr:colOff>1124856</xdr:colOff>
      <xdr:row>25</xdr:row>
      <xdr:rowOff>186950</xdr:rowOff>
    </xdr:to>
    <xdr:pic>
      <xdr:nvPicPr>
        <xdr:cNvPr id="16" name="図 15">
          <a:extLst>
            <a:ext uri="{FF2B5EF4-FFF2-40B4-BE49-F238E27FC236}">
              <a16:creationId xmlns:a16="http://schemas.microsoft.com/office/drawing/2014/main" id="{9C044BA9-661F-BC92-6334-9003E4D61BF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backgroundRemoval t="8746" b="89964" l="9995" r="89952">
                      <a14:foregroundMark x1="32175" y1="12975" x2="17317" y2="27814"/>
                      <a14:foregroundMark x1="17317" y1="27814" x2="11545" y2="47814"/>
                      <a14:foregroundMark x1="11545" y1="47814" x2="10903" y2="68961"/>
                      <a14:foregroundMark x1="10903" y1="68961" x2="21860" y2="88602"/>
                      <a14:foregroundMark x1="21860" y1="88602" x2="36833" y2="90949"/>
                      <a14:foregroundMark x1="84573" y1="85604" x2="85142" y2="85520"/>
                      <a14:foregroundMark x1="51527" y1="90485" x2="79863" y2="86300"/>
                      <a14:foregroundMark x1="86292" y1="79814" x2="89738" y2="62724"/>
                      <a14:foregroundMark x1="86009" y1="81219" x2="86195" y2="80298"/>
                      <a14:foregroundMark x1="85142" y1="85520" x2="85212" y2="85174"/>
                      <a14:foregroundMark x1="89738" y1="62724" x2="86852" y2="37419"/>
                      <a14:foregroundMark x1="86852" y1="37419" x2="72207" y2="16989"/>
                      <a14:foregroundMark x1="72207" y1="16989" x2="56654" y2="9534"/>
                      <a14:foregroundMark x1="56654" y1="9534" x2="37680" y2="8746"/>
                      <a14:foregroundMark x1="37680" y1="8746" x2="31106" y2="12545"/>
                      <a14:backgroundMark x1="25227" y1="93262" x2="48958" y2="93978"/>
                      <a14:backgroundMark x1="34634" y1="92545" x2="52806" y2="91971"/>
                      <a14:backgroundMark x1="52806" y1="91971" x2="72742" y2="92330"/>
                      <a14:backgroundMark x1="72742" y1="92330" x2="87547" y2="82366"/>
                      <a14:backgroundMark x1="87547" y1="82366" x2="85142" y2="83369"/>
                      <a14:backgroundMark x1="90326" y1="85591" x2="86424" y2="81004"/>
                    </a14:backgroundRemoval>
                  </a14:imgEffect>
                  <a14:imgEffect>
                    <a14:brightnessContrast brigh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1" b="12039"/>
        <a:stretch>
          <a:fillRect/>
        </a:stretch>
      </xdr:blipFill>
      <xdr:spPr>
        <a:xfrm>
          <a:off x="5052692" y="6022676"/>
          <a:ext cx="2857592" cy="1856845"/>
        </a:xfrm>
        <a:prstGeom prst="rect">
          <a:avLst/>
        </a:prstGeom>
      </xdr:spPr>
    </xdr:pic>
    <xdr:clientData/>
  </xdr:twoCellAnchor>
  <xdr:twoCellAnchor editAs="oneCell">
    <xdr:from>
      <xdr:col>2</xdr:col>
      <xdr:colOff>291804</xdr:colOff>
      <xdr:row>18</xdr:row>
      <xdr:rowOff>349023</xdr:rowOff>
    </xdr:from>
    <xdr:to>
      <xdr:col>4</xdr:col>
      <xdr:colOff>1115787</xdr:colOff>
      <xdr:row>25</xdr:row>
      <xdr:rowOff>214952</xdr:rowOff>
    </xdr:to>
    <xdr:pic>
      <xdr:nvPicPr>
        <xdr:cNvPr id="18" name="図 17">
          <a:extLst>
            <a:ext uri="{FF2B5EF4-FFF2-40B4-BE49-F238E27FC236}">
              <a16:creationId xmlns:a16="http://schemas.microsoft.com/office/drawing/2014/main" id="{7ABCC391-7C5A-4B03-5CEB-B52868E91AE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 cstate="print">
          <a:extLst>
            <a:ext uri="{BEBA8EAE-BF5A-486C-A8C5-ECC9F3942E4B}">
              <a14:imgProps xmlns:a14="http://schemas.microsoft.com/office/drawing/2010/main">
                <a14:imgLayer r:embed="rId10">
                  <a14:imgEffect>
                    <a14:backgroundRemoval t="5751" b="91374" l="9797" r="89845">
                      <a14:foregroundMark x1="29838" y1="14608" x2="21864" y2="21246"/>
                      <a14:foregroundMark x1="21864" y1="21246" x2="13859" y2="42971"/>
                      <a14:foregroundMark x1="13859" y1="42971" x2="14098" y2="62141"/>
                      <a14:foregroundMark x1="14098" y1="62141" x2="19713" y2="79553"/>
                      <a14:foregroundMark x1="19713" y1="79553" x2="31780" y2="89297"/>
                      <a14:foregroundMark x1="31780" y1="89297" x2="48507" y2="91214"/>
                      <a14:foregroundMark x1="48507" y1="91214" x2="62605" y2="91054"/>
                      <a14:foregroundMark x1="62605" y1="91054" x2="78136" y2="81789"/>
                      <a14:foregroundMark x1="78136" y1="81789" x2="85185" y2="61502"/>
                      <a14:foregroundMark x1="85185" y1="61502" x2="85305" y2="41853"/>
                      <a14:foregroundMark x1="85305" y1="41853" x2="64038" y2="9265"/>
                      <a14:foregroundMark x1="64038" y1="9265" x2="62966" y2="9037"/>
                      <a14:foregroundMark x1="63919" y1="91374" x2="76941" y2="83387"/>
                      <a14:foregroundMark x1="29271" y1="15335" x2="58303" y2="8946"/>
                      <a14:foregroundMark x1="58303" y1="8946" x2="42413" y2="12620"/>
                      <a14:foregroundMark x1="25329" y1="17891" x2="41577" y2="9585"/>
                      <a14:foregroundMark x1="41577" y1="9585" x2="60693" y2="8786"/>
                      <a14:foregroundMark x1="60693" y1="8786" x2="64875" y2="11022"/>
                      <a14:foregroundMark x1="48865" y1="88498" x2="45998" y2="62460"/>
                      <a14:foregroundMark x1="45998" y1="62460" x2="58542" y2="76997"/>
                      <a14:foregroundMark x1="58542" y1="76997" x2="48387" y2="87859"/>
                      <a14:foregroundMark x1="26882" y1="15176" x2="40143" y2="7987"/>
                      <a14:foregroundMark x1="40143" y1="7987" x2="60932" y2="8786"/>
                      <a14:foregroundMark x1="49940" y1="5751" x2="60454" y2="9425"/>
                      <a14:foregroundMark x1="67264" y1="11022" x2="78136" y2="24601"/>
                      <a14:foregroundMark x1="78136" y1="24601" x2="84946" y2="41214"/>
                      <a14:foregroundMark x1="13978" y1="61182" x2="16010" y2="42971"/>
                      <a14:foregroundMark x1="13023" y1="57348" x2="14456" y2="46006"/>
                      <a14:foregroundMark x1="13620" y1="53355" x2="13978" y2="46805"/>
                      <a14:foregroundMark x1="31183" y1="12620" x2="41935" y2="7188"/>
                      <a14:foregroundMark x1="32378" y1="10703" x2="43967" y2="6869"/>
                      <a14:backgroundMark x1="26284" y1="12300" x2="28155" y2="11845"/>
                    </a14:backgroundRemoval>
                  </a14:imgEffect>
                  <a14:imgEffect>
                    <a14:brightnessContrast brigh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b="10040"/>
        <a:stretch>
          <a:fillRect/>
        </a:stretch>
      </xdr:blipFill>
      <xdr:spPr>
        <a:xfrm>
          <a:off x="1099161" y="6009594"/>
          <a:ext cx="2855983" cy="18979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DAC4C4-70A9-48E1-9DC0-AD467C1DFC19}">
  <dimension ref="B1:P31"/>
  <sheetViews>
    <sheetView tabSelected="1" zoomScale="40" zoomScaleNormal="40" workbookViewId="0">
      <selection activeCell="O23" sqref="O23:P24"/>
    </sheetView>
  </sheetViews>
  <sheetFormatPr defaultRowHeight="16.5" x14ac:dyDescent="0.2"/>
  <cols>
    <col min="1" max="1" width="7.26953125" customWidth="1"/>
    <col min="2" max="2" width="5.453125" customWidth="1"/>
    <col min="3" max="3" width="18.1796875" style="2" customWidth="1"/>
    <col min="4" max="4" width="10.90625" customWidth="1"/>
    <col min="5" max="5" width="21" customWidth="1"/>
    <col min="6" max="6" width="6.6328125" customWidth="1"/>
    <col min="7" max="7" width="18.08984375" customWidth="1"/>
    <col min="8" max="8" width="10.81640625" style="1" customWidth="1"/>
    <col min="9" max="9" width="20.7265625" customWidth="1"/>
    <col min="10" max="10" width="6.453125" customWidth="1"/>
    <col min="11" max="11" width="18.08984375" customWidth="1"/>
    <col min="12" max="12" width="9.90625" customWidth="1"/>
    <col min="13" max="13" width="5.90625" customWidth="1"/>
    <col min="14" max="14" width="3.36328125" customWidth="1"/>
    <col min="15" max="15" width="7.1796875" customWidth="1"/>
    <col min="16" max="16" width="5.81640625" customWidth="1"/>
    <col min="17" max="17" width="7.36328125" customWidth="1"/>
    <col min="18" max="18" width="3.81640625" customWidth="1"/>
  </cols>
  <sheetData>
    <row r="1" spans="2:16" ht="37.5" customHeight="1" x14ac:dyDescent="0.2">
      <c r="B1" s="3"/>
      <c r="C1" s="62" t="s">
        <v>34</v>
      </c>
      <c r="D1" s="62"/>
      <c r="E1" s="62"/>
      <c r="F1" s="62"/>
      <c r="G1" s="62"/>
      <c r="H1" s="62"/>
      <c r="I1" s="62"/>
      <c r="J1" s="62"/>
      <c r="K1" s="63" t="s">
        <v>2</v>
      </c>
      <c r="L1" s="63"/>
      <c r="M1" s="63"/>
      <c r="N1" s="63"/>
      <c r="O1" s="63"/>
      <c r="P1" s="3"/>
    </row>
    <row r="2" spans="2:16" ht="31.5" customHeight="1" x14ac:dyDescent="0.2">
      <c r="B2" s="26"/>
      <c r="C2" s="30" t="s">
        <v>11</v>
      </c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</row>
    <row r="3" spans="2:16" ht="12.75" customHeight="1" x14ac:dyDescent="0.2">
      <c r="B3" s="3"/>
      <c r="C3" s="12"/>
      <c r="D3" s="3"/>
      <c r="E3" s="3"/>
      <c r="F3" s="3"/>
      <c r="G3" s="3"/>
      <c r="H3" s="4"/>
      <c r="I3" s="3"/>
      <c r="J3" s="3"/>
      <c r="K3" s="3"/>
      <c r="L3" s="3"/>
      <c r="M3" s="3"/>
      <c r="N3" s="3"/>
      <c r="O3" s="3"/>
      <c r="P3" s="3"/>
    </row>
    <row r="4" spans="2:16" ht="32.5" customHeight="1" x14ac:dyDescent="0.2">
      <c r="B4" s="13" t="s">
        <v>13</v>
      </c>
      <c r="C4" s="64" t="s">
        <v>23</v>
      </c>
      <c r="D4" s="64"/>
      <c r="E4" s="64"/>
      <c r="F4" s="13" t="s">
        <v>14</v>
      </c>
      <c r="G4" s="54" t="s">
        <v>19</v>
      </c>
      <c r="H4" s="54"/>
      <c r="I4" s="54"/>
      <c r="J4" s="13" t="s">
        <v>15</v>
      </c>
      <c r="K4" s="54" t="s">
        <v>12</v>
      </c>
      <c r="L4" s="54"/>
      <c r="M4" s="54"/>
      <c r="N4" s="54"/>
      <c r="O4" s="54"/>
      <c r="P4" s="54"/>
    </row>
    <row r="5" spans="2:16" ht="32.5" customHeight="1" x14ac:dyDescent="0.2">
      <c r="B5" s="14"/>
      <c r="C5" s="55">
        <v>1180</v>
      </c>
      <c r="D5" s="55"/>
      <c r="E5" s="55"/>
      <c r="F5" s="5"/>
      <c r="G5" s="55">
        <v>1180</v>
      </c>
      <c r="H5" s="55"/>
      <c r="I5" s="55"/>
      <c r="J5" s="5"/>
      <c r="K5" s="55">
        <v>780</v>
      </c>
      <c r="L5" s="55"/>
      <c r="M5" s="55"/>
      <c r="N5" s="55"/>
      <c r="O5" s="55"/>
      <c r="P5" s="55"/>
    </row>
    <row r="6" spans="2:16" ht="20.5" customHeight="1" x14ac:dyDescent="0.2">
      <c r="B6" s="14"/>
      <c r="C6" s="3"/>
      <c r="D6" s="3"/>
      <c r="E6" s="3"/>
      <c r="F6" s="3"/>
      <c r="G6" s="3"/>
      <c r="H6" s="4"/>
      <c r="I6" s="3"/>
      <c r="J6" s="3"/>
      <c r="K6" s="6"/>
      <c r="L6" s="6"/>
      <c r="M6" s="6"/>
      <c r="N6" s="6"/>
      <c r="O6" s="6"/>
      <c r="P6" s="6"/>
    </row>
    <row r="7" spans="2:16" ht="20.5" customHeight="1" x14ac:dyDescent="0.2">
      <c r="B7" s="3"/>
      <c r="C7" s="3"/>
      <c r="D7" s="3"/>
      <c r="E7" s="3"/>
      <c r="F7" s="3"/>
      <c r="G7" s="3"/>
      <c r="H7" s="4"/>
      <c r="I7" s="3"/>
      <c r="J7" s="3"/>
      <c r="K7" s="6"/>
      <c r="L7" s="6"/>
      <c r="M7" s="6"/>
      <c r="N7" s="6"/>
      <c r="O7" s="6"/>
      <c r="P7" s="6"/>
    </row>
    <row r="8" spans="2:16" ht="20.5" customHeight="1" x14ac:dyDescent="0.2">
      <c r="B8" s="3"/>
      <c r="C8" s="3"/>
      <c r="D8" s="3"/>
      <c r="E8" s="3"/>
      <c r="F8" s="3"/>
      <c r="G8" s="3"/>
      <c r="H8" s="4"/>
      <c r="I8" s="3"/>
      <c r="J8" s="3"/>
      <c r="K8" s="15"/>
      <c r="L8" s="15"/>
      <c r="M8" s="15"/>
      <c r="N8" s="15"/>
      <c r="O8" s="15"/>
      <c r="P8" s="3"/>
    </row>
    <row r="9" spans="2:16" ht="23" customHeight="1" x14ac:dyDescent="0.2">
      <c r="B9" s="3"/>
      <c r="C9" s="3"/>
      <c r="D9" s="3"/>
      <c r="E9" s="3"/>
      <c r="F9" s="3"/>
      <c r="G9" s="3"/>
      <c r="H9" s="4"/>
      <c r="I9" s="3"/>
      <c r="J9" s="3"/>
      <c r="K9" s="16"/>
      <c r="L9" s="16"/>
      <c r="M9" s="16"/>
      <c r="N9" s="16"/>
      <c r="O9" s="16"/>
      <c r="P9" s="3"/>
    </row>
    <row r="10" spans="2:16" ht="20.5" customHeight="1" x14ac:dyDescent="0.2">
      <c r="B10" s="3"/>
      <c r="C10" s="3"/>
      <c r="D10" s="3"/>
      <c r="E10" s="3"/>
      <c r="F10" s="3"/>
      <c r="G10" s="3"/>
      <c r="H10" s="4"/>
      <c r="I10" s="3"/>
      <c r="J10" s="3"/>
      <c r="K10" s="16"/>
      <c r="L10" s="16"/>
      <c r="M10" s="16"/>
      <c r="N10" s="16"/>
      <c r="O10" s="16"/>
      <c r="P10" s="3"/>
    </row>
    <row r="11" spans="2:16" ht="20.5" customHeight="1" x14ac:dyDescent="0.2">
      <c r="B11" s="3"/>
      <c r="C11" s="3"/>
      <c r="D11" s="3"/>
      <c r="E11" s="3"/>
      <c r="F11" s="3"/>
      <c r="G11" s="3"/>
      <c r="H11" s="4"/>
      <c r="I11" s="3"/>
      <c r="J11" s="3"/>
      <c r="K11" s="16"/>
      <c r="L11" s="16"/>
      <c r="M11" s="16"/>
      <c r="N11" s="16"/>
      <c r="O11" s="16"/>
      <c r="P11" s="3"/>
    </row>
    <row r="12" spans="2:16" ht="20.5" customHeight="1" thickBot="1" x14ac:dyDescent="0.25">
      <c r="B12" s="3"/>
      <c r="C12" s="3"/>
      <c r="D12" s="3"/>
      <c r="E12" s="3"/>
      <c r="F12" s="3"/>
      <c r="G12" s="3"/>
      <c r="H12" s="4"/>
      <c r="I12" s="3"/>
      <c r="J12" s="3"/>
      <c r="K12" s="16"/>
      <c r="L12" s="16"/>
      <c r="M12" s="16"/>
      <c r="N12" s="16"/>
      <c r="O12" s="16"/>
      <c r="P12" s="3"/>
    </row>
    <row r="13" spans="2:16" ht="27" customHeight="1" x14ac:dyDescent="0.2">
      <c r="B13" s="3"/>
      <c r="C13" s="35" t="s">
        <v>20</v>
      </c>
      <c r="D13" s="36"/>
      <c r="E13" s="37"/>
      <c r="F13" s="7"/>
      <c r="G13" s="35" t="s">
        <v>25</v>
      </c>
      <c r="H13" s="36"/>
      <c r="I13" s="37"/>
      <c r="J13" s="7"/>
      <c r="K13" s="59" t="s">
        <v>27</v>
      </c>
      <c r="L13" s="60"/>
      <c r="M13" s="60"/>
      <c r="N13" s="60"/>
      <c r="O13" s="60"/>
      <c r="P13" s="61"/>
    </row>
    <row r="14" spans="2:16" ht="27" customHeight="1" x14ac:dyDescent="0.2">
      <c r="B14" s="3"/>
      <c r="C14" s="41" t="s">
        <v>21</v>
      </c>
      <c r="D14" s="42"/>
      <c r="E14" s="43"/>
      <c r="F14" s="8"/>
      <c r="G14" s="41" t="s">
        <v>26</v>
      </c>
      <c r="H14" s="42"/>
      <c r="I14" s="43"/>
      <c r="J14" s="7"/>
      <c r="K14" s="56" t="s">
        <v>28</v>
      </c>
      <c r="L14" s="57"/>
      <c r="M14" s="57"/>
      <c r="N14" s="57"/>
      <c r="O14" s="57"/>
      <c r="P14" s="58"/>
    </row>
    <row r="15" spans="2:16" ht="27" customHeight="1" x14ac:dyDescent="0.2">
      <c r="B15" s="3"/>
      <c r="C15" s="41" t="s">
        <v>22</v>
      </c>
      <c r="D15" s="42"/>
      <c r="E15" s="43"/>
      <c r="F15" s="8"/>
      <c r="G15" s="41" t="s">
        <v>24</v>
      </c>
      <c r="H15" s="42"/>
      <c r="I15" s="43"/>
      <c r="J15" s="7"/>
      <c r="K15" s="27" t="s">
        <v>29</v>
      </c>
      <c r="L15" s="28"/>
      <c r="M15" s="28"/>
      <c r="N15" s="28"/>
      <c r="O15" s="28"/>
      <c r="P15" s="29"/>
    </row>
    <row r="16" spans="2:16" ht="27" customHeight="1" thickBot="1" x14ac:dyDescent="0.25">
      <c r="B16" s="3"/>
      <c r="C16" s="23"/>
      <c r="D16" s="17" t="s">
        <v>1</v>
      </c>
      <c r="E16" s="18" t="str">
        <f>IF((C16*C5)=0,"",C16*C5)</f>
        <v/>
      </c>
      <c r="F16" s="19"/>
      <c r="G16" s="23"/>
      <c r="H16" s="17" t="s">
        <v>1</v>
      </c>
      <c r="I16" s="18" t="str">
        <f>IF((G16*G5)=0,"",G16*G5)</f>
        <v/>
      </c>
      <c r="J16" s="3"/>
      <c r="K16" s="23"/>
      <c r="L16" s="17" t="s">
        <v>1</v>
      </c>
      <c r="M16" s="52" t="str">
        <f>IF((K16*K5)=0,"",K16*K5)</f>
        <v/>
      </c>
      <c r="N16" s="52"/>
      <c r="O16" s="52"/>
      <c r="P16" s="53"/>
    </row>
    <row r="17" spans="2:16" ht="9" customHeight="1" x14ac:dyDescent="0.2">
      <c r="B17" s="3"/>
      <c r="C17" s="20"/>
      <c r="D17" s="9"/>
      <c r="E17" s="9"/>
      <c r="F17" s="3"/>
      <c r="G17" s="3"/>
      <c r="H17" s="4"/>
      <c r="I17" s="3"/>
      <c r="J17" s="3"/>
      <c r="K17" s="3"/>
      <c r="L17" s="3"/>
      <c r="M17" s="3"/>
      <c r="N17" s="3"/>
      <c r="O17" s="3"/>
      <c r="P17" s="3"/>
    </row>
    <row r="18" spans="2:16" ht="32.5" customHeight="1" x14ac:dyDescent="0.2">
      <c r="B18" s="13" t="s">
        <v>16</v>
      </c>
      <c r="C18" s="54" t="s">
        <v>0</v>
      </c>
      <c r="D18" s="54"/>
      <c r="E18" s="54"/>
      <c r="F18" s="13" t="s">
        <v>17</v>
      </c>
      <c r="G18" s="54" t="s">
        <v>33</v>
      </c>
      <c r="H18" s="54"/>
      <c r="I18" s="54"/>
      <c r="J18" s="3"/>
      <c r="K18" s="3"/>
      <c r="L18" s="3"/>
      <c r="M18" s="3"/>
      <c r="N18" s="3"/>
      <c r="O18" s="3"/>
      <c r="P18" s="3"/>
    </row>
    <row r="19" spans="2:16" ht="31.5" customHeight="1" thickBot="1" x14ac:dyDescent="0.25">
      <c r="B19" s="3"/>
      <c r="C19" s="55">
        <v>600</v>
      </c>
      <c r="D19" s="55"/>
      <c r="E19" s="55"/>
      <c r="F19" s="5"/>
      <c r="G19" s="55">
        <v>500</v>
      </c>
      <c r="H19" s="55"/>
      <c r="I19" s="55"/>
      <c r="J19" s="21"/>
      <c r="K19" s="24" t="s">
        <v>4</v>
      </c>
      <c r="L19" s="34"/>
      <c r="M19" s="34"/>
      <c r="N19" s="34"/>
      <c r="O19" s="34"/>
      <c r="P19" s="34"/>
    </row>
    <row r="20" spans="2:16" ht="21" customHeight="1" x14ac:dyDescent="0.2">
      <c r="B20" s="3"/>
      <c r="C20" s="3"/>
      <c r="D20" s="4"/>
      <c r="E20" s="3"/>
      <c r="F20" s="3"/>
      <c r="G20" s="3"/>
      <c r="H20" s="4"/>
      <c r="I20" s="3"/>
      <c r="J20" s="3"/>
      <c r="K20" s="25"/>
      <c r="L20" s="10"/>
      <c r="M20" s="10"/>
      <c r="N20" s="10"/>
      <c r="O20" s="10"/>
      <c r="P20" s="3"/>
    </row>
    <row r="21" spans="2:16" ht="21" customHeight="1" x14ac:dyDescent="0.2">
      <c r="B21" s="3"/>
      <c r="C21" s="3"/>
      <c r="D21" s="4"/>
      <c r="E21" s="3"/>
      <c r="F21" s="3"/>
      <c r="G21" s="3"/>
      <c r="H21" s="4"/>
      <c r="I21" s="3"/>
      <c r="J21" s="14"/>
      <c r="K21" s="31" t="s">
        <v>3</v>
      </c>
      <c r="L21" s="44"/>
      <c r="M21" s="46" t="s">
        <v>7</v>
      </c>
      <c r="N21" s="48"/>
      <c r="O21" s="48"/>
      <c r="P21" s="46" t="s">
        <v>8</v>
      </c>
    </row>
    <row r="22" spans="2:16" ht="21" customHeight="1" thickBot="1" x14ac:dyDescent="0.25">
      <c r="B22" s="3"/>
      <c r="C22" s="3"/>
      <c r="D22" s="4"/>
      <c r="E22" s="3"/>
      <c r="F22" s="3"/>
      <c r="G22" s="3"/>
      <c r="H22" s="4"/>
      <c r="I22" s="3"/>
      <c r="J22" s="14"/>
      <c r="K22" s="32"/>
      <c r="L22" s="45"/>
      <c r="M22" s="47"/>
      <c r="N22" s="49"/>
      <c r="O22" s="49"/>
      <c r="P22" s="47"/>
    </row>
    <row r="23" spans="2:16" ht="21" customHeight="1" x14ac:dyDescent="0.2">
      <c r="B23" s="3"/>
      <c r="C23" s="3"/>
      <c r="D23" s="4"/>
      <c r="E23" s="3"/>
      <c r="F23" s="3"/>
      <c r="G23" s="3"/>
      <c r="H23" s="4"/>
      <c r="I23" s="3"/>
      <c r="J23" s="3"/>
      <c r="K23" s="38" t="s">
        <v>9</v>
      </c>
      <c r="L23" s="67"/>
      <c r="M23" s="67"/>
      <c r="N23" s="50" t="s">
        <v>10</v>
      </c>
      <c r="O23" s="66"/>
      <c r="P23" s="66"/>
    </row>
    <row r="24" spans="2:16" ht="25" customHeight="1" thickBot="1" x14ac:dyDescent="0.25">
      <c r="B24" s="3"/>
      <c r="C24" s="4"/>
      <c r="D24" s="4"/>
      <c r="E24" s="4"/>
      <c r="F24" s="3"/>
      <c r="G24" s="4"/>
      <c r="H24" s="4"/>
      <c r="I24" s="4"/>
      <c r="J24" s="22"/>
      <c r="K24" s="32"/>
      <c r="L24" s="68"/>
      <c r="M24" s="68"/>
      <c r="N24" s="51"/>
      <c r="O24" s="65"/>
      <c r="P24" s="65"/>
    </row>
    <row r="25" spans="2:16" ht="21" customHeight="1" x14ac:dyDescent="0.2">
      <c r="B25" s="3"/>
      <c r="C25" s="4"/>
      <c r="D25" s="4"/>
      <c r="E25" s="4"/>
      <c r="F25" s="3"/>
      <c r="G25" s="4"/>
      <c r="H25" s="4"/>
      <c r="I25" s="4"/>
      <c r="J25" s="3"/>
      <c r="K25" s="31" t="s">
        <v>5</v>
      </c>
      <c r="L25" s="33"/>
      <c r="M25" s="33"/>
      <c r="N25" s="33"/>
      <c r="O25" s="33"/>
      <c r="P25" s="33"/>
    </row>
    <row r="26" spans="2:16" ht="21" customHeight="1" thickBot="1" x14ac:dyDescent="0.25">
      <c r="B26" s="3"/>
      <c r="C26" s="4"/>
      <c r="D26" s="4"/>
      <c r="E26" s="4"/>
      <c r="F26" s="3"/>
      <c r="G26" s="4"/>
      <c r="H26" s="4"/>
      <c r="I26" s="4"/>
      <c r="J26" s="3"/>
      <c r="K26" s="32"/>
      <c r="L26" s="34"/>
      <c r="M26" s="34"/>
      <c r="N26" s="34"/>
      <c r="O26" s="34"/>
      <c r="P26" s="34"/>
    </row>
    <row r="27" spans="2:16" ht="27" customHeight="1" x14ac:dyDescent="0.2">
      <c r="B27" s="3"/>
      <c r="C27" s="35" t="s">
        <v>30</v>
      </c>
      <c r="D27" s="36"/>
      <c r="E27" s="37"/>
      <c r="F27" s="7"/>
      <c r="G27" s="35" t="s">
        <v>32</v>
      </c>
      <c r="H27" s="36"/>
      <c r="I27" s="37"/>
      <c r="J27" s="21"/>
      <c r="K27" s="38" t="s">
        <v>6</v>
      </c>
      <c r="L27" s="39" t="str">
        <f>IF((C16*C5+G16*G5+K16*K5+C30*C19+G30*G19)=0,"",C16*C5+G16*G5+K16*K5+C30*C19+G30*G19)</f>
        <v/>
      </c>
      <c r="M27" s="39"/>
      <c r="N27" s="39"/>
      <c r="O27" s="39"/>
      <c r="P27" s="39"/>
    </row>
    <row r="28" spans="2:16" ht="27" customHeight="1" thickBot="1" x14ac:dyDescent="0.25">
      <c r="B28" s="3"/>
      <c r="C28" s="41" t="s">
        <v>31</v>
      </c>
      <c r="D28" s="42"/>
      <c r="E28" s="43"/>
      <c r="F28" s="11"/>
      <c r="G28" s="41" t="s">
        <v>28</v>
      </c>
      <c r="H28" s="42"/>
      <c r="I28" s="43"/>
      <c r="J28" s="3"/>
      <c r="K28" s="32"/>
      <c r="L28" s="40"/>
      <c r="M28" s="40"/>
      <c r="N28" s="40"/>
      <c r="O28" s="40"/>
      <c r="P28" s="40"/>
    </row>
    <row r="29" spans="2:16" ht="27" customHeight="1" x14ac:dyDescent="0.2">
      <c r="B29" s="3"/>
      <c r="C29" s="27" t="s">
        <v>18</v>
      </c>
      <c r="D29" s="28"/>
      <c r="E29" s="29"/>
      <c r="F29" s="11"/>
      <c r="G29" s="27" t="s">
        <v>29</v>
      </c>
      <c r="H29" s="28"/>
      <c r="I29" s="29"/>
      <c r="J29" s="3"/>
      <c r="K29" s="3"/>
      <c r="L29" s="3"/>
      <c r="M29" s="3"/>
      <c r="N29" s="3"/>
      <c r="O29" s="3"/>
      <c r="P29" s="3"/>
    </row>
    <row r="30" spans="2:16" ht="27" customHeight="1" thickBot="1" x14ac:dyDescent="0.25">
      <c r="B30" s="3"/>
      <c r="C30" s="23"/>
      <c r="D30" s="17" t="s">
        <v>1</v>
      </c>
      <c r="E30" s="18" t="str">
        <f>IF((C30*C19)=0,"",C30*C19)</f>
        <v/>
      </c>
      <c r="F30" s="19"/>
      <c r="G30" s="23"/>
      <c r="H30" s="17" t="s">
        <v>1</v>
      </c>
      <c r="I30" s="18" t="str">
        <f>IF((G30*G19)=0,"",G30*G19)</f>
        <v/>
      </c>
      <c r="J30" s="3"/>
      <c r="K30" s="3"/>
      <c r="L30" s="3"/>
      <c r="M30" s="3"/>
      <c r="N30" s="3"/>
      <c r="O30" s="3"/>
      <c r="P30" s="3"/>
    </row>
    <row r="31" spans="2:16" ht="21" customHeight="1" x14ac:dyDescent="0.2"/>
  </sheetData>
  <sheetProtection algorithmName="SHA-512" hashValue="6H0I79mfHK4daDTB2rmWh8zwTAiX+aiMvqe6UpFDpoDPH2r6YS+Vlx8Ml8WFQDmLvKYLViXbzMsIG71Elcr4LQ==" saltValue="3fesJZocrpr6Ao+NgxpUBA==" spinCount="100000" sheet="1" objects="1" selectLockedCells="1"/>
  <mergeCells count="43">
    <mergeCell ref="C1:J1"/>
    <mergeCell ref="K1:O1"/>
    <mergeCell ref="C4:E4"/>
    <mergeCell ref="G4:I4"/>
    <mergeCell ref="K4:P4"/>
    <mergeCell ref="C5:E5"/>
    <mergeCell ref="G5:I5"/>
    <mergeCell ref="K5:P5"/>
    <mergeCell ref="C13:E13"/>
    <mergeCell ref="G13:I13"/>
    <mergeCell ref="K13:P13"/>
    <mergeCell ref="C14:E14"/>
    <mergeCell ref="G14:I14"/>
    <mergeCell ref="K14:P14"/>
    <mergeCell ref="C15:E15"/>
    <mergeCell ref="G15:I15"/>
    <mergeCell ref="K15:P15"/>
    <mergeCell ref="C18:E18"/>
    <mergeCell ref="G18:I18"/>
    <mergeCell ref="C19:E19"/>
    <mergeCell ref="G19:I19"/>
    <mergeCell ref="L19:P19"/>
    <mergeCell ref="K23:K24"/>
    <mergeCell ref="L23:M24"/>
    <mergeCell ref="N23:N24"/>
    <mergeCell ref="O23:P24"/>
    <mergeCell ref="M16:P16"/>
    <mergeCell ref="C29:E29"/>
    <mergeCell ref="G29:I29"/>
    <mergeCell ref="C2:P2"/>
    <mergeCell ref="K25:K26"/>
    <mergeCell ref="L25:P26"/>
    <mergeCell ref="C27:E27"/>
    <mergeCell ref="G27:I27"/>
    <mergeCell ref="K27:K28"/>
    <mergeCell ref="L27:P28"/>
    <mergeCell ref="C28:E28"/>
    <mergeCell ref="G28:I28"/>
    <mergeCell ref="K21:K22"/>
    <mergeCell ref="L21:L22"/>
    <mergeCell ref="M21:M22"/>
    <mergeCell ref="N21:O22"/>
    <mergeCell ref="P21:P22"/>
  </mergeCells>
  <phoneticPr fontId="1"/>
  <pageMargins left="0" right="0" top="0" bottom="0" header="0" footer="0"/>
  <pageSetup paperSize="9" scale="8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お弁当オーダー用紙</vt:lpstr>
      <vt:lpstr>お弁当オーダー用紙!Print_Area</vt:lpstr>
    </vt:vector>
  </TitlesOfParts>
  <Company>arcland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arcland</dc:creator>
  <cp:lastModifiedBy>菅井　大輔</cp:lastModifiedBy>
  <cp:lastPrinted>2026-04-21T20:20:44Z</cp:lastPrinted>
  <dcterms:created xsi:type="dcterms:W3CDTF">2014-06-21T07:11:38Z</dcterms:created>
  <dcterms:modified xsi:type="dcterms:W3CDTF">2026-04-24T07:50:12Z</dcterms:modified>
</cp:coreProperties>
</file>