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bowling\Desktop\"/>
    </mc:Choice>
  </mc:AlternateContent>
  <bookViews>
    <workbookView xWindow="0" yWindow="60" windowWidth="16035" windowHeight="8895"/>
  </bookViews>
  <sheets>
    <sheet name="お弁当オーダー表 " sheetId="7" r:id="rId1"/>
  </sheets>
  <definedNames>
    <definedName name="_xlnm.Print_Area" localSheetId="0">'お弁当オーダー表 '!$A$1:$S$32</definedName>
  </definedNames>
  <calcPr calcId="162913"/>
</workbook>
</file>

<file path=xl/calcChain.xml><?xml version="1.0" encoding="utf-8"?>
<calcChain xmlns="http://schemas.openxmlformats.org/spreadsheetml/2006/main">
  <c r="L32" i="7" l="1"/>
  <c r="H32" i="7"/>
  <c r="D32" i="7"/>
  <c r="O29" i="7"/>
  <c r="P17" i="7"/>
  <c r="L17" i="7"/>
  <c r="H17" i="7"/>
  <c r="D17" i="7"/>
</calcChain>
</file>

<file path=xl/sharedStrings.xml><?xml version="1.0" encoding="utf-8"?>
<sst xmlns="http://schemas.openxmlformats.org/spreadsheetml/2006/main" count="54" uniqueCount="48">
  <si>
    <t>個</t>
    <rPh sb="0" eb="1">
      <t>コ</t>
    </rPh>
    <phoneticPr fontId="1"/>
  </si>
  <si>
    <t>税込み金額</t>
    <rPh sb="0" eb="2">
      <t>ゼイコ</t>
    </rPh>
    <rPh sb="3" eb="5">
      <t>キンガク</t>
    </rPh>
    <phoneticPr fontId="1"/>
  </si>
  <si>
    <t>日時</t>
    <rPh sb="0" eb="2">
      <t>ニチジ</t>
    </rPh>
    <phoneticPr fontId="1"/>
  </si>
  <si>
    <t>ご予約名</t>
    <rPh sb="1" eb="3">
      <t>ヨヤク</t>
    </rPh>
    <rPh sb="3" eb="4">
      <t>メイ</t>
    </rPh>
    <phoneticPr fontId="1"/>
  </si>
  <si>
    <t>ご連絡先</t>
    <rPh sb="1" eb="4">
      <t>レンラクサキ</t>
    </rPh>
    <phoneticPr fontId="1"/>
  </si>
  <si>
    <t>合計金額</t>
    <rPh sb="0" eb="2">
      <t>ゴウケイ</t>
    </rPh>
    <rPh sb="2" eb="4">
      <t>キンガク</t>
    </rPh>
    <phoneticPr fontId="1"/>
  </si>
  <si>
    <t>から揚げBOX(中)</t>
    <rPh sb="2" eb="3">
      <t>ア</t>
    </rPh>
    <rPh sb="8" eb="9">
      <t>チュウ</t>
    </rPh>
    <phoneticPr fontId="1"/>
  </si>
  <si>
    <t>から揚げBOX(大)</t>
    <rPh sb="2" eb="3">
      <t>ア</t>
    </rPh>
    <rPh sb="8" eb="9">
      <t>ダイ</t>
    </rPh>
    <phoneticPr fontId="1"/>
  </si>
  <si>
    <t>　ご飯　サラダ　漬物</t>
    <rPh sb="2" eb="3">
      <t>ハン</t>
    </rPh>
    <rPh sb="8" eb="10">
      <t>ツケモノ</t>
    </rPh>
    <phoneticPr fontId="1"/>
  </si>
  <si>
    <t>　ナポリタン　唐揚げ</t>
    <phoneticPr fontId="1"/>
  </si>
  <si>
    <t>　焼きそば　エビフライ</t>
    <rPh sb="1" eb="2">
      <t>ヤ</t>
    </rPh>
    <phoneticPr fontId="1"/>
  </si>
  <si>
    <t>　唐揚げ　サラダ　漬物</t>
    <rPh sb="9" eb="11">
      <t>ツケモノ</t>
    </rPh>
    <phoneticPr fontId="1"/>
  </si>
  <si>
    <t>　厚焼きたまご　漬物</t>
    <rPh sb="1" eb="3">
      <t>アツヤ</t>
    </rPh>
    <rPh sb="8" eb="10">
      <t>ツケモノ</t>
    </rPh>
    <phoneticPr fontId="1"/>
  </si>
  <si>
    <t>　約５名様向け</t>
    <rPh sb="1" eb="2">
      <t>ヤク</t>
    </rPh>
    <rPh sb="3" eb="4">
      <t>メイ</t>
    </rPh>
    <rPh sb="4" eb="5">
      <t>サマ</t>
    </rPh>
    <rPh sb="5" eb="6">
      <t>ム</t>
    </rPh>
    <phoneticPr fontId="1"/>
  </si>
  <si>
    <t>　鳥のから揚げ　１５個</t>
    <rPh sb="1" eb="2">
      <t>トリ</t>
    </rPh>
    <rPh sb="5" eb="6">
      <t>ア</t>
    </rPh>
    <rPh sb="10" eb="11">
      <t>コ</t>
    </rPh>
    <phoneticPr fontId="1"/>
  </si>
  <si>
    <t>　１串から揚げ３個×５本</t>
    <rPh sb="2" eb="3">
      <t>クシ</t>
    </rPh>
    <rPh sb="5" eb="6">
      <t>ア</t>
    </rPh>
    <rPh sb="8" eb="9">
      <t>コ</t>
    </rPh>
    <rPh sb="11" eb="12">
      <t>ホン</t>
    </rPh>
    <phoneticPr fontId="1"/>
  </si>
  <si>
    <t>　約１０名様向け</t>
    <rPh sb="1" eb="2">
      <t>ヤク</t>
    </rPh>
    <rPh sb="4" eb="5">
      <t>メイ</t>
    </rPh>
    <rPh sb="5" eb="6">
      <t>サマ</t>
    </rPh>
    <rPh sb="6" eb="7">
      <t>ム</t>
    </rPh>
    <phoneticPr fontId="1"/>
  </si>
  <si>
    <t>　鳥のから揚げ　３０個</t>
    <rPh sb="1" eb="2">
      <t>トリ</t>
    </rPh>
    <rPh sb="5" eb="6">
      <t>ア</t>
    </rPh>
    <rPh sb="10" eb="11">
      <t>コ</t>
    </rPh>
    <phoneticPr fontId="1"/>
  </si>
  <si>
    <t>　１串から揚げ３個×１０本</t>
    <rPh sb="2" eb="3">
      <t>クシ</t>
    </rPh>
    <rPh sb="5" eb="6">
      <t>ア</t>
    </rPh>
    <rPh sb="8" eb="9">
      <t>コ</t>
    </rPh>
    <rPh sb="12" eb="13">
      <t>ホン</t>
    </rPh>
    <phoneticPr fontId="1"/>
  </si>
  <si>
    <t>　　煮物　漬物</t>
    <rPh sb="5" eb="7">
      <t>ツケモノ</t>
    </rPh>
    <phoneticPr fontId="1"/>
  </si>
  <si>
    <t>　ナポリタン　ご飯　　</t>
    <phoneticPr fontId="1"/>
  </si>
  <si>
    <t xml:space="preserve">   焼売　肉団子　目玉焼き</t>
    <rPh sb="3" eb="4">
      <t>ヤ</t>
    </rPh>
    <rPh sb="4" eb="5">
      <t>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</si>
  <si>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</si>
  <si>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</si>
  <si>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提供時刻</t>
    <rPh sb="0" eb="2">
      <t>テイキョウ</t>
    </rPh>
    <rPh sb="2" eb="4">
      <t>ジコク</t>
    </rPh>
    <phoneticPr fontId="1"/>
  </si>
  <si>
    <t>スターボウル　お弁当オーダー表　【団体様専用】</t>
    <rPh sb="8" eb="10">
      <t>ベントウ</t>
    </rPh>
    <rPh sb="14" eb="15">
      <t>ヒョウ</t>
    </rPh>
    <rPh sb="17" eb="19">
      <t>ダンタイ</t>
    </rPh>
    <rPh sb="19" eb="20">
      <t>サマ</t>
    </rPh>
    <rPh sb="20" eb="22">
      <t>センヨウ</t>
    </rPh>
    <phoneticPr fontId="1"/>
  </si>
  <si>
    <t>　ヒレカツ　エビフライ　</t>
    <phoneticPr fontId="1"/>
  </si>
  <si>
    <t>　　ハラス　帆立</t>
    <phoneticPr fontId="1"/>
  </si>
  <si>
    <t>　ハンバーグ　エビフライ　</t>
    <phoneticPr fontId="1"/>
  </si>
  <si>
    <t>　　えびチリ　ご飯　</t>
    <phoneticPr fontId="1"/>
  </si>
  <si>
    <t>　サラダ　漬物</t>
    <phoneticPr fontId="1"/>
  </si>
  <si>
    <t>おにぎりセット</t>
    <phoneticPr fontId="1"/>
  </si>
  <si>
    <t>：</t>
    <phoneticPr fontId="1"/>
  </si>
  <si>
    <t>　鮭おにぎり　梅おにぎり</t>
    <phoneticPr fontId="1"/>
  </si>
  <si>
    <t>　エビフライ　唐揚げ</t>
    <phoneticPr fontId="1"/>
  </si>
  <si>
    <t>※予定日５日前までに、お申込みが必要になります。　個数の変更は、３日前まで可能です。</t>
    <rPh sb="1" eb="3">
      <t>ヨテイ</t>
    </rPh>
    <rPh sb="3" eb="4">
      <t>ビ</t>
    </rPh>
    <rPh sb="5" eb="6">
      <t>ヒ</t>
    </rPh>
    <rPh sb="6" eb="7">
      <t>マエ</t>
    </rPh>
    <rPh sb="12" eb="14">
      <t>モウシコ</t>
    </rPh>
    <rPh sb="16" eb="18">
      <t>ヒツヨウ</t>
    </rPh>
    <rPh sb="25" eb="27">
      <t>コスウ</t>
    </rPh>
    <rPh sb="28" eb="30">
      <t>ヘンコウ</t>
    </rPh>
    <rPh sb="33" eb="35">
      <t>ニチマエ</t>
    </rPh>
    <rPh sb="37" eb="39">
      <t>カノウ</t>
    </rPh>
    <phoneticPr fontId="1"/>
  </si>
  <si>
    <t>①</t>
    <phoneticPr fontId="1"/>
  </si>
  <si>
    <t>洋風弁当</t>
    <rPh sb="0" eb="2">
      <t>ヨウフウ</t>
    </rPh>
    <rPh sb="2" eb="4">
      <t>ベントウ</t>
    </rPh>
    <phoneticPr fontId="1"/>
  </si>
  <si>
    <t>②</t>
    <phoneticPr fontId="1"/>
  </si>
  <si>
    <t>和風弁当</t>
    <rPh sb="0" eb="2">
      <t>ワフウ</t>
    </rPh>
    <rPh sb="2" eb="4">
      <t>ベントウ</t>
    </rPh>
    <phoneticPr fontId="1"/>
  </si>
  <si>
    <t>③</t>
    <phoneticPr fontId="1"/>
  </si>
  <si>
    <t>焼きそば弁当</t>
    <rPh sb="0" eb="1">
      <t>ヤ</t>
    </rPh>
    <rPh sb="4" eb="6">
      <t>ベントウ</t>
    </rPh>
    <phoneticPr fontId="1"/>
  </si>
  <si>
    <t>④</t>
    <phoneticPr fontId="1"/>
  </si>
  <si>
    <t>ハンバーグ弁当</t>
    <rPh sb="5" eb="7">
      <t>ベントウ</t>
    </rPh>
    <phoneticPr fontId="1"/>
  </si>
  <si>
    <t>⑤</t>
    <phoneticPr fontId="1"/>
  </si>
  <si>
    <t>⑥</t>
    <phoneticPr fontId="1"/>
  </si>
  <si>
    <t>⑦</t>
    <phoneticPr fontId="1"/>
  </si>
  <si>
    <t>２０２５年１月提供分より、お弁当の　　　　　　　　　　内容・価格を全て変更させて頂きます。</t>
    <rPh sb="4" eb="5">
      <t>ネン</t>
    </rPh>
    <rPh sb="6" eb="7">
      <t>ツキ</t>
    </rPh>
    <rPh sb="7" eb="9">
      <t>テイキョウ</t>
    </rPh>
    <rPh sb="9" eb="10">
      <t>ブン</t>
    </rPh>
    <rPh sb="14" eb="16">
      <t>ベントウ</t>
    </rPh>
    <rPh sb="27" eb="29">
      <t>ナイヨウ</t>
    </rPh>
    <rPh sb="30" eb="32">
      <t>カカク</t>
    </rPh>
    <rPh sb="33" eb="34">
      <t>スベ</t>
    </rPh>
    <rPh sb="35" eb="37">
      <t>ヘンコウ</t>
    </rPh>
    <rPh sb="40" eb="41">
      <t>イタダ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</si>
</sst>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HGP明朝B"/>
      <family val="1"/>
      <charset val="128"/>
    </font>
    <font>
      <sz val="11"/>
      <name val="HGP明朝B"/>
      <family val="1"/>
      <charset val="128"/>
    </font>
    <font>
      <b/>
      <sz val="20"/>
      <color indexed="10"/>
      <name val="HGP明朝B"/>
      <family val="1"/>
      <charset val="128"/>
    </font>
    <font>
      <sz val="14"/>
      <name val="HGP明朝B"/>
      <family val="1"/>
      <charset val="128"/>
    </font>
    <font>
      <b/>
      <sz val="22"/>
      <name val="HGP明朝B"/>
      <family val="1"/>
      <charset val="128"/>
    </font>
    <font>
      <sz val="20"/>
      <name val="HGP明朝B"/>
      <family val="1"/>
      <charset val="128"/>
    </font>
    <font>
      <b/>
      <sz val="20"/>
      <name val="HGP明朝B"/>
      <family val="1"/>
      <charset val="128"/>
    </font>
    <font>
      <sz val="18"/>
      <name val="HGP明朝B"/>
      <family val="1"/>
      <charset val="128"/>
    </font>
    <font>
      <b/>
      <sz val="16"/>
      <name val="HGP明朝B"/>
      <family val="1"/>
      <charset val="128"/>
    </font>
    <font>
      <b/>
      <sz val="10"/>
      <name val="HGP明朝B"/>
      <family val="1"/>
      <charset val="128"/>
    </font>
    <font>
      <b/>
      <sz val="28"/>
      <name val="HGP明朝B"/>
      <family val="1"/>
      <charset val="128"/>
    </font>
    <font>
      <sz val="16"/>
      <name val="HGP明朝B"/>
      <family val="1"/>
      <charset val="128"/>
    </font>
    <font>
      <b/>
      <sz val="22"/>
      <color theme="0"/>
      <name val="HGP明朝B"/>
      <family val="1"/>
      <charset val="128"/>
    </font>
    <font>
      <b/>
      <sz val="24"/>
      <name val="HGP明朝B"/>
      <family val="1"/>
      <charset val="128"/>
    </font>
    <font>
      <b/>
      <i/>
      <sz val="30"/>
      <color rgb="FFFF0000"/>
      <name val="HGP明朝B"/>
      <family val="1"/>
      <charset val="128"/>
    </font>
    <font>
      <i/>
      <sz val="30"/>
      <color rgb="FFFF0000"/>
      <name val="HGP明朝B"/>
      <family val="1"/>
      <charset val="128"/>
    </font>
    <font>
      <b/>
      <i/>
      <sz val="30"/>
      <name val="HGP明朝B"/>
      <family val="1"/>
      <charset val="128"/>
    </font>
    <font>
      <sz val="12"/>
      <color rgb="FFFF0000"/>
      <name val="HGP明朝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Fill="1" applyAlignment="1">
      <alignment horizontal="center" vertical="center" textRotation="255"/>
    </xf>
    <xf numFmtId="0" fontId="3" fillId="0" borderId="0" xfId="0" applyFont="1">
      <alignment vertical="center"/>
    </xf>
    <xf numFmtId="0" fontId="0" fillId="0" borderId="0" xfId="0" applyProtection="1">
      <alignment vertical="center"/>
    </xf>
    <xf numFmtId="0" fontId="6" fillId="0" borderId="0" xfId="0" applyFont="1" applyFill="1" applyProtection="1">
      <alignment vertical="center"/>
    </xf>
    <xf numFmtId="0" fontId="8" fillId="0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6" fillId="0" borderId="0" xfId="0" applyFont="1" applyFill="1" applyAlignment="1" applyProtection="1">
      <alignment vertical="center" shrinkToFit="1"/>
    </xf>
    <xf numFmtId="0" fontId="6" fillId="0" borderId="1" xfId="0" applyFont="1" applyFill="1" applyBorder="1" applyProtection="1">
      <alignment vertical="center"/>
    </xf>
    <xf numFmtId="0" fontId="6" fillId="0" borderId="2" xfId="0" applyFont="1" applyFill="1" applyBorder="1" applyProtection="1">
      <alignment vertical="center"/>
    </xf>
    <xf numFmtId="0" fontId="6" fillId="0" borderId="3" xfId="0" applyFont="1" applyFill="1" applyBorder="1" applyProtection="1">
      <alignment vertical="center"/>
    </xf>
    <xf numFmtId="0" fontId="8" fillId="0" borderId="2" xfId="0" applyFont="1" applyFill="1" applyBorder="1" applyProtection="1">
      <alignment vertical="center"/>
    </xf>
    <xf numFmtId="0" fontId="5" fillId="0" borderId="0" xfId="0" applyFont="1" applyFill="1" applyBorder="1" applyProtection="1">
      <alignment vertical="center"/>
    </xf>
    <xf numFmtId="0" fontId="5" fillId="0" borderId="1" xfId="0" applyFont="1" applyFill="1" applyBorder="1" applyProtection="1">
      <alignment vertical="center"/>
    </xf>
    <xf numFmtId="0" fontId="5" fillId="0" borderId="2" xfId="0" applyFont="1" applyFill="1" applyBorder="1" applyProtection="1">
      <alignment vertical="center"/>
    </xf>
    <xf numFmtId="0" fontId="5" fillId="0" borderId="3" xfId="0" applyFont="1" applyFill="1" applyBorder="1" applyAlignment="1" applyProtection="1">
      <alignment vertical="top" textRotation="255" wrapText="1" shrinkToFit="1"/>
    </xf>
    <xf numFmtId="0" fontId="6" fillId="0" borderId="0" xfId="0" applyFont="1" applyFill="1" applyBorder="1" applyProtection="1">
      <alignment vertical="center"/>
    </xf>
    <xf numFmtId="0" fontId="10" fillId="0" borderId="1" xfId="0" applyFont="1" applyFill="1" applyBorder="1" applyAlignment="1" applyProtection="1">
      <alignment horizontal="center" vertical="top"/>
    </xf>
    <xf numFmtId="0" fontId="10" fillId="0" borderId="2" xfId="0" applyFont="1" applyFill="1" applyBorder="1" applyAlignment="1" applyProtection="1">
      <alignment horizontal="center" vertical="top"/>
    </xf>
    <xf numFmtId="0" fontId="10" fillId="0" borderId="3" xfId="0" applyFont="1" applyFill="1" applyBorder="1" applyAlignment="1" applyProtection="1">
      <alignment horizontal="center" vertical="top"/>
    </xf>
    <xf numFmtId="0" fontId="6" fillId="0" borderId="4" xfId="0" applyFont="1" applyFill="1" applyBorder="1" applyProtection="1">
      <alignment vertical="center"/>
    </xf>
    <xf numFmtId="0" fontId="6" fillId="0" borderId="5" xfId="0" applyFont="1" applyFill="1" applyBorder="1" applyProtection="1">
      <alignment vertical="center"/>
    </xf>
    <xf numFmtId="0" fontId="8" fillId="0" borderId="0" xfId="0" applyFont="1" applyFill="1" applyBorder="1" applyProtection="1">
      <alignment vertical="center"/>
    </xf>
    <xf numFmtId="0" fontId="5" fillId="0" borderId="4" xfId="0" applyFont="1" applyFill="1" applyBorder="1" applyProtection="1">
      <alignment vertical="center"/>
    </xf>
    <xf numFmtId="0" fontId="5" fillId="0" borderId="5" xfId="0" applyFont="1" applyFill="1" applyBorder="1" applyAlignment="1" applyProtection="1">
      <alignment vertical="top" textRotation="255" wrapText="1" shrinkToFit="1"/>
    </xf>
    <xf numFmtId="0" fontId="10" fillId="0" borderId="4" xfId="0" applyFont="1" applyFill="1" applyBorder="1" applyAlignment="1" applyProtection="1">
      <alignment horizontal="center" vertical="top"/>
    </xf>
    <xf numFmtId="0" fontId="10" fillId="0" borderId="0" xfId="0" applyFont="1" applyFill="1" applyBorder="1" applyAlignment="1" applyProtection="1">
      <alignment horizontal="center" vertical="top"/>
    </xf>
    <xf numFmtId="0" fontId="10" fillId="0" borderId="5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5" fillId="0" borderId="4" xfId="0" applyFont="1" applyFill="1" applyBorder="1" applyAlignment="1" applyProtection="1">
      <alignment vertical="top" textRotation="255" shrinkToFit="1"/>
    </xf>
    <xf numFmtId="0" fontId="5" fillId="0" borderId="0" xfId="0" applyFont="1" applyFill="1" applyBorder="1" applyAlignment="1" applyProtection="1">
      <alignment vertical="top" textRotation="255" shrinkToFit="1"/>
    </xf>
    <xf numFmtId="0" fontId="6" fillId="0" borderId="6" xfId="0" applyFont="1" applyFill="1" applyBorder="1" applyProtection="1">
      <alignment vertical="center"/>
    </xf>
    <xf numFmtId="0" fontId="6" fillId="0" borderId="7" xfId="0" applyFont="1" applyFill="1" applyBorder="1" applyProtection="1">
      <alignment vertical="center"/>
    </xf>
    <xf numFmtId="0" fontId="6" fillId="0" borderId="8" xfId="0" applyFont="1" applyFill="1" applyBorder="1" applyProtection="1">
      <alignment vertical="center"/>
    </xf>
    <xf numFmtId="0" fontId="8" fillId="0" borderId="7" xfId="0" applyFont="1" applyFill="1" applyBorder="1" applyProtection="1">
      <alignment vertical="center"/>
    </xf>
    <xf numFmtId="0" fontId="5" fillId="0" borderId="6" xfId="0" applyFont="1" applyFill="1" applyBorder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top" textRotation="255" wrapText="1" shrinkToFit="1"/>
    </xf>
    <xf numFmtId="0" fontId="5" fillId="0" borderId="6" xfId="0" applyFont="1" applyFill="1" applyBorder="1" applyAlignment="1" applyProtection="1">
      <alignment vertical="top" textRotation="255" shrinkToFit="1"/>
    </xf>
    <xf numFmtId="0" fontId="5" fillId="0" borderId="7" xfId="0" applyFont="1" applyFill="1" applyBorder="1" applyAlignment="1" applyProtection="1">
      <alignment vertical="top" textRotation="255" shrinkToFit="1"/>
    </xf>
    <xf numFmtId="0" fontId="11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center" shrinkToFit="1"/>
    </xf>
    <xf numFmtId="0" fontId="6" fillId="0" borderId="0" xfId="0" applyFont="1" applyFill="1" applyAlignment="1" applyProtection="1">
      <alignment horizontal="center" vertical="center" shrinkToFit="1"/>
    </xf>
    <xf numFmtId="0" fontId="5" fillId="0" borderId="0" xfId="0" applyFont="1" applyFill="1" applyAlignment="1" applyProtection="1">
      <alignment horizontal="center" vertical="center" shrinkToFit="1"/>
    </xf>
    <xf numFmtId="176" fontId="5" fillId="0" borderId="11" xfId="0" applyNumberFormat="1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horizontal="center" vertical="center" textRotation="255"/>
    </xf>
    <xf numFmtId="0" fontId="8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top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7" xfId="0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/>
    </xf>
    <xf numFmtId="0" fontId="8" fillId="0" borderId="7" xfId="0" applyFont="1" applyFill="1" applyBorder="1" applyAlignment="1" applyProtection="1">
      <alignment vertical="center"/>
    </xf>
    <xf numFmtId="0" fontId="8" fillId="0" borderId="8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 shrinkToFit="1"/>
    </xf>
    <xf numFmtId="0" fontId="16" fillId="0" borderId="0" xfId="0" applyFont="1" applyFill="1" applyBorder="1" applyAlignment="1" applyProtection="1">
      <alignment vertical="center" shrinkToFit="1"/>
    </xf>
    <xf numFmtId="0" fontId="6" fillId="0" borderId="1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horizontal="right" vertical="center"/>
      <protection locked="0"/>
    </xf>
    <xf numFmtId="0" fontId="5" fillId="2" borderId="10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left" vertical="center" shrinkToFit="1"/>
    </xf>
    <xf numFmtId="0" fontId="10" fillId="0" borderId="2" xfId="0" applyFont="1" applyFill="1" applyBorder="1" applyAlignment="1" applyProtection="1">
      <alignment horizontal="left" vertical="center" shrinkToFit="1"/>
    </xf>
    <xf numFmtId="0" fontId="10" fillId="0" borderId="3" xfId="0" applyFont="1" applyFill="1" applyBorder="1" applyAlignment="1" applyProtection="1">
      <alignment horizontal="left" vertical="center" shrinkToFit="1"/>
    </xf>
    <xf numFmtId="0" fontId="10" fillId="0" borderId="1" xfId="0" applyFont="1" applyFill="1" applyBorder="1" applyAlignment="1" applyProtection="1">
      <alignment horizontal="left" vertical="top" shrinkToFit="1"/>
    </xf>
    <xf numFmtId="0" fontId="10" fillId="0" borderId="2" xfId="0" applyFont="1" applyFill="1" applyBorder="1" applyAlignment="1" applyProtection="1">
      <alignment horizontal="left" vertical="top" shrinkToFit="1"/>
    </xf>
    <xf numFmtId="0" fontId="10" fillId="0" borderId="3" xfId="0" applyFont="1" applyFill="1" applyBorder="1" applyAlignment="1" applyProtection="1">
      <alignment horizontal="left" vertical="top" shrinkToFit="1"/>
    </xf>
    <xf numFmtId="0" fontId="10" fillId="0" borderId="4" xfId="0" applyFont="1" applyFill="1" applyBorder="1" applyAlignment="1" applyProtection="1">
      <alignment horizontal="left" vertical="center" shrinkToFit="1"/>
    </xf>
    <xf numFmtId="0" fontId="10" fillId="0" borderId="0" xfId="0" applyFont="1" applyFill="1" applyBorder="1" applyAlignment="1" applyProtection="1">
      <alignment horizontal="left" vertical="center" shrinkToFit="1"/>
    </xf>
    <xf numFmtId="0" fontId="10" fillId="0" borderId="5" xfId="0" applyFont="1" applyFill="1" applyBorder="1" applyAlignment="1" applyProtection="1">
      <alignment horizontal="left" vertical="center" shrinkToFit="1"/>
    </xf>
    <xf numFmtId="0" fontId="12" fillId="0" borderId="4" xfId="0" applyFont="1" applyFill="1" applyBorder="1" applyAlignment="1" applyProtection="1">
      <alignment horizontal="left" vertical="center" shrinkToFit="1"/>
    </xf>
    <xf numFmtId="0" fontId="12" fillId="0" borderId="0" xfId="0" applyFont="1" applyFill="1" applyBorder="1" applyAlignment="1" applyProtection="1">
      <alignment horizontal="left" vertical="center" shrinkToFit="1"/>
    </xf>
    <xf numFmtId="0" fontId="12" fillId="0" borderId="5" xfId="0" applyFont="1" applyFill="1" applyBorder="1" applyAlignment="1" applyProtection="1">
      <alignment horizontal="left" vertical="center" shrinkToFit="1"/>
    </xf>
    <xf numFmtId="0" fontId="10" fillId="0" borderId="4" xfId="0" applyFont="1" applyFill="1" applyBorder="1" applyAlignment="1" applyProtection="1">
      <alignment horizontal="left" vertical="top" shrinkToFit="1"/>
    </xf>
    <xf numFmtId="0" fontId="10" fillId="0" borderId="0" xfId="0" applyFont="1" applyFill="1" applyBorder="1" applyAlignment="1" applyProtection="1">
      <alignment horizontal="left" vertical="top" shrinkToFit="1"/>
    </xf>
    <xf numFmtId="0" fontId="10" fillId="0" borderId="5" xfId="0" applyFont="1" applyFill="1" applyBorder="1" applyAlignment="1" applyProtection="1">
      <alignment horizontal="left" vertical="top" shrinkToFit="1"/>
    </xf>
    <xf numFmtId="0" fontId="10" fillId="0" borderId="12" xfId="0" applyFont="1" applyFill="1" applyBorder="1" applyAlignment="1" applyProtection="1">
      <alignment horizontal="left" vertical="center" shrinkToFit="1"/>
    </xf>
    <xf numFmtId="0" fontId="10" fillId="0" borderId="15" xfId="0" applyFont="1" applyFill="1" applyBorder="1" applyAlignment="1" applyProtection="1">
      <alignment horizontal="left" vertical="center" shrinkToFit="1"/>
    </xf>
    <xf numFmtId="0" fontId="10" fillId="0" borderId="16" xfId="0" applyFont="1" applyFill="1" applyBorder="1" applyAlignment="1" applyProtection="1">
      <alignment horizontal="left" vertical="center" shrinkToFit="1"/>
    </xf>
    <xf numFmtId="0" fontId="10" fillId="0" borderId="13" xfId="0" applyFont="1" applyFill="1" applyBorder="1" applyAlignment="1" applyProtection="1">
      <alignment horizontal="left" vertical="center" shrinkToFit="1"/>
    </xf>
    <xf numFmtId="0" fontId="10" fillId="0" borderId="17" xfId="0" applyFont="1" applyFill="1" applyBorder="1" applyAlignment="1" applyProtection="1">
      <alignment horizontal="left" vertical="center" shrinkToFit="1"/>
    </xf>
    <xf numFmtId="0" fontId="10" fillId="0" borderId="14" xfId="0" applyFont="1" applyFill="1" applyBorder="1" applyAlignment="1" applyProtection="1">
      <alignment horizontal="left" vertical="center" shrinkToFit="1"/>
    </xf>
    <xf numFmtId="0" fontId="8" fillId="0" borderId="0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7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176" fontId="5" fillId="0" borderId="10" xfId="0" applyNumberFormat="1" applyFont="1" applyFill="1" applyBorder="1" applyAlignment="1" applyProtection="1">
      <alignment vertical="center"/>
    </xf>
    <xf numFmtId="176" fontId="5" fillId="0" borderId="11" xfId="0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left" vertical="center" shrinkToFit="1"/>
    </xf>
    <xf numFmtId="0" fontId="12" fillId="0" borderId="15" xfId="0" applyFont="1" applyFill="1" applyBorder="1" applyAlignment="1" applyProtection="1">
      <alignment horizontal="left" vertical="center" shrinkToFit="1"/>
    </xf>
    <xf numFmtId="0" fontId="12" fillId="0" borderId="16" xfId="0" applyFont="1" applyFill="1" applyBorder="1" applyAlignment="1" applyProtection="1">
      <alignment horizontal="left" vertical="center" shrinkToFit="1"/>
    </xf>
    <xf numFmtId="0" fontId="13" fillId="0" borderId="2" xfId="0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right" vertical="center" shrinkToFit="1"/>
    </xf>
    <xf numFmtId="176" fontId="15" fillId="0" borderId="7" xfId="0" applyNumberFormat="1" applyFont="1" applyFill="1" applyBorder="1" applyAlignment="1" applyProtection="1">
      <alignment horizontal="right" vertical="center" shrinkToFit="1"/>
    </xf>
    <xf numFmtId="0" fontId="15" fillId="0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17" fillId="3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0" xfId="0" applyFont="1" applyFill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vertical="center"/>
    </xf>
    <xf numFmtId="176" fontId="19" fillId="0" borderId="7" xfId="0" applyNumberFormat="1" applyFont="1" applyFill="1" applyBorder="1" applyAlignment="1">
      <alignment horizontal="center"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2" fillId="0" borderId="2" xfId="0" applyFont="1" applyFill="1" applyBorder="1" applyAlignment="1">
      <alignment horizontal="left" wrapText="1"/>
    </xf>
    <xf numFmtId="0" fontId="22" fillId="0" borderId="0" xfId="0" applyFont="1" applyFill="1" applyAlignment="1">
      <alignment horizontal="left" wrapText="1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7" xfId="0" applyFont="1" applyFill="1" applyBorder="1" applyAlignment="1" applyProtection="1">
      <alignment horizontal="center" vertical="center" shrinkToFit="1"/>
      <protection locked="0"/>
    </xf>
    <xf numFmtId="0" fontId="18" fillId="2" borderId="2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Border="1" applyAlignment="1" applyProtection="1">
      <alignment horizontal="center" vertical="center" shrinkToFit="1"/>
      <protection locked="0"/>
    </xf>
    <xf numFmtId="0" fontId="18" fillId="2" borderId="7" xfId="0" applyFont="1" applyFill="1" applyBorder="1" applyAlignment="1" applyProtection="1">
      <alignment horizontal="center" vertical="center" shrinkToFit="1"/>
      <protection locked="0"/>
    </xf>
    <xf numFmtId="49" fontId="18" fillId="2" borderId="2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Border="1" applyAlignment="1" applyProtection="1">
      <alignment horizontal="center" vertical="center"/>
      <protection locked="0"/>
    </xf>
    <xf numFmtId="49" fontId="18" fillId="2" borderId="7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5</xdr:row>
      <xdr:rowOff>9525</xdr:rowOff>
    </xdr:from>
    <xdr:to>
      <xdr:col>3</xdr:col>
      <xdr:colOff>1420091</xdr:colOff>
      <xdr:row>11</xdr:row>
      <xdr:rowOff>219076</xdr:rowOff>
    </xdr:to>
    <xdr:pic>
      <xdr:nvPicPr>
        <xdr:cNvPr id="9" name="Picture 3" descr="DSCF25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20000" contrast="10000"/>
        </a:blip>
        <a:srcRect l="8730" t="31216" r="5556"/>
        <a:stretch>
          <a:fillRect/>
        </a:stretch>
      </xdr:blipFill>
      <xdr:spPr bwMode="auto">
        <a:xfrm>
          <a:off x="355890" y="1879889"/>
          <a:ext cx="2847974" cy="1768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8404</xdr:colOff>
      <xdr:row>5</xdr:row>
      <xdr:rowOff>26182</xdr:rowOff>
    </xdr:from>
    <xdr:to>
      <xdr:col>18</xdr:col>
      <xdr:colOff>466725</xdr:colOff>
      <xdr:row>11</xdr:row>
      <xdr:rowOff>247651</xdr:rowOff>
    </xdr:to>
    <xdr:pic>
      <xdr:nvPicPr>
        <xdr:cNvPr id="10" name="Picture 4" descr="DSCF255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20000" contrast="10000"/>
        </a:blip>
        <a:srcRect l="13889" t="20634" r="14682"/>
        <a:stretch>
          <a:fillRect/>
        </a:stretch>
      </xdr:blipFill>
      <xdr:spPr bwMode="auto">
        <a:xfrm>
          <a:off x="10466854" y="2150257"/>
          <a:ext cx="3039596" cy="1764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13854</xdr:colOff>
      <xdr:row>20</xdr:row>
      <xdr:rowOff>36368</xdr:rowOff>
    </xdr:from>
    <xdr:to>
      <xdr:col>3</xdr:col>
      <xdr:colOff>1419225</xdr:colOff>
      <xdr:row>26</xdr:row>
      <xdr:rowOff>255443</xdr:rowOff>
    </xdr:to>
    <xdr:pic>
      <xdr:nvPicPr>
        <xdr:cNvPr id="11" name="Picture 5" descr="DSCF255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20000" contrast="20000"/>
        </a:blip>
        <a:srcRect l="11508" t="27513" r="9126"/>
        <a:stretch>
          <a:fillRect/>
        </a:stretch>
      </xdr:blipFill>
      <xdr:spPr bwMode="auto">
        <a:xfrm>
          <a:off x="366279" y="6513368"/>
          <a:ext cx="2843646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9524</xdr:colOff>
      <xdr:row>5</xdr:row>
      <xdr:rowOff>9524</xdr:rowOff>
    </xdr:from>
    <xdr:to>
      <xdr:col>11</xdr:col>
      <xdr:colOff>1419224</xdr:colOff>
      <xdr:row>11</xdr:row>
      <xdr:rowOff>247651</xdr:rowOff>
    </xdr:to>
    <xdr:pic>
      <xdr:nvPicPr>
        <xdr:cNvPr id="12" name="Picture 6" descr="DSCF257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20000" contrast="20000"/>
        </a:blip>
        <a:srcRect l="11966" t="21771" r="11966" b="14632"/>
        <a:stretch>
          <a:fillRect/>
        </a:stretch>
      </xdr:blipFill>
      <xdr:spPr bwMode="auto">
        <a:xfrm>
          <a:off x="7115174" y="2133599"/>
          <a:ext cx="2828925" cy="1781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5</xdr:row>
      <xdr:rowOff>19050</xdr:rowOff>
    </xdr:from>
    <xdr:to>
      <xdr:col>7</xdr:col>
      <xdr:colOff>1409700</xdr:colOff>
      <xdr:row>11</xdr:row>
      <xdr:rowOff>228600</xdr:rowOff>
    </xdr:to>
    <xdr:pic>
      <xdr:nvPicPr>
        <xdr:cNvPr id="13" name="Picture 2" descr="DSCF25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20000" contrast="20000"/>
        </a:blip>
        <a:srcRect l="16667" t="28572" r="5952" b="5290"/>
        <a:stretch>
          <a:fillRect/>
        </a:stretch>
      </xdr:blipFill>
      <xdr:spPr bwMode="auto">
        <a:xfrm>
          <a:off x="3751984" y="1889414"/>
          <a:ext cx="2835852" cy="17681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72456</xdr:colOff>
      <xdr:row>20</xdr:row>
      <xdr:rowOff>60514</xdr:rowOff>
    </xdr:from>
    <xdr:to>
      <xdr:col>11</xdr:col>
      <xdr:colOff>1378322</xdr:colOff>
      <xdr:row>27</xdr:row>
      <xdr:rowOff>2784</xdr:rowOff>
    </xdr:to>
    <xdr:pic>
      <xdr:nvPicPr>
        <xdr:cNvPr id="14" name="Picture 50" descr="写真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lum bright="8000"/>
        </a:blip>
        <a:srcRect l="9926" t="18539" b="10931"/>
        <a:stretch>
          <a:fillRect/>
        </a:stretch>
      </xdr:blipFill>
      <xdr:spPr bwMode="auto">
        <a:xfrm>
          <a:off x="7176985" y="6313396"/>
          <a:ext cx="2729013" cy="181569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47115</xdr:colOff>
      <xdr:row>20</xdr:row>
      <xdr:rowOff>8505</xdr:rowOff>
    </xdr:from>
    <xdr:to>
      <xdr:col>7</xdr:col>
      <xdr:colOff>1413061</xdr:colOff>
      <xdr:row>27</xdr:row>
      <xdr:rowOff>1475</xdr:rowOff>
    </xdr:to>
    <xdr:pic>
      <xdr:nvPicPr>
        <xdr:cNvPr id="15" name="Picture 51" descr="写真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lum bright="8000"/>
        </a:blip>
        <a:srcRect l="12410" t="12910" r="5463" b="8615"/>
        <a:stretch>
          <a:fillRect/>
        </a:stretch>
      </xdr:blipFill>
      <xdr:spPr bwMode="auto">
        <a:xfrm>
          <a:off x="3767468" y="6261387"/>
          <a:ext cx="2811505" cy="18663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tabSelected="1" zoomScale="55" zoomScaleNormal="55" workbookViewId="0">
      <selection activeCell="B17" sqref="B17"/>
    </sheetView>
  </sheetViews>
  <sheetFormatPr defaultRowHeight="21" x14ac:dyDescent="0.15"/>
  <cols>
    <col min="1" max="1" width="5.75" customWidth="1"/>
    <col min="2" max="2" width="12.5" style="2" customWidth="1"/>
    <col min="3" max="3" width="6.375" customWidth="1"/>
    <col min="4" max="4" width="18.875" customWidth="1"/>
    <col min="5" max="5" width="6.625" customWidth="1"/>
    <col min="6" max="6" width="12.625" customWidth="1"/>
    <col min="7" max="7" width="6.25" style="1" customWidth="1"/>
    <col min="8" max="8" width="18.75" customWidth="1"/>
    <col min="9" max="9" width="6.625" style="3" customWidth="1"/>
    <col min="10" max="10" width="12.5" style="3" customWidth="1"/>
    <col min="11" max="11" width="6.125" style="3" customWidth="1"/>
    <col min="12" max="12" width="18.875" customWidth="1"/>
    <col min="13" max="13" width="6.5" customWidth="1"/>
    <col min="14" max="14" width="12.625" customWidth="1"/>
    <col min="15" max="16" width="6.25" customWidth="1"/>
    <col min="17" max="17" width="2.5" customWidth="1"/>
    <col min="18" max="19" width="6.25" customWidth="1"/>
  </cols>
  <sheetData>
    <row r="1" spans="1:25" ht="37.5" customHeight="1" x14ac:dyDescent="0.15">
      <c r="B1" s="115" t="s">
        <v>25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6" t="s">
        <v>1</v>
      </c>
      <c r="O1" s="116"/>
      <c r="P1" s="116"/>
      <c r="Q1" s="116"/>
      <c r="R1" s="116"/>
      <c r="S1" s="117"/>
    </row>
    <row r="2" spans="1:25" ht="31.5" customHeight="1" x14ac:dyDescent="0.15">
      <c r="B2" s="118" t="s">
        <v>35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7"/>
      <c r="P2" s="117"/>
      <c r="Q2" s="117"/>
      <c r="R2" s="117"/>
      <c r="S2" s="117"/>
    </row>
    <row r="3" spans="1:25" ht="12.75" customHeight="1" x14ac:dyDescent="0.15">
      <c r="B3" s="119"/>
      <c r="C3" s="117"/>
      <c r="D3" s="117"/>
      <c r="E3" s="117"/>
      <c r="F3" s="117"/>
      <c r="G3" s="120"/>
      <c r="H3" s="117"/>
      <c r="I3" s="121"/>
      <c r="J3" s="121"/>
      <c r="K3" s="121"/>
      <c r="L3" s="117"/>
      <c r="M3" s="117"/>
      <c r="N3" s="117"/>
      <c r="O3" s="117"/>
      <c r="P3" s="117"/>
      <c r="Q3" s="117"/>
      <c r="R3" s="117"/>
      <c r="S3" s="117"/>
    </row>
    <row r="4" spans="1:25" ht="32.450000000000003" customHeight="1" x14ac:dyDescent="0.15">
      <c r="A4" s="122" t="s">
        <v>36</v>
      </c>
      <c r="B4" s="123" t="s">
        <v>37</v>
      </c>
      <c r="C4" s="123"/>
      <c r="D4" s="123"/>
      <c r="E4" s="122" t="s">
        <v>38</v>
      </c>
      <c r="F4" s="123" t="s">
        <v>39</v>
      </c>
      <c r="G4" s="123"/>
      <c r="H4" s="123"/>
      <c r="I4" s="122" t="s">
        <v>40</v>
      </c>
      <c r="J4" s="123" t="s">
        <v>41</v>
      </c>
      <c r="K4" s="123"/>
      <c r="L4" s="123"/>
      <c r="M4" s="122" t="s">
        <v>42</v>
      </c>
      <c r="N4" s="124" t="s">
        <v>43</v>
      </c>
      <c r="O4" s="124"/>
      <c r="P4" s="124"/>
      <c r="Q4" s="124"/>
      <c r="R4" s="124"/>
      <c r="S4" s="124"/>
    </row>
    <row r="5" spans="1:25" ht="32.450000000000003" customHeight="1" thickBot="1" x14ac:dyDescent="0.2">
      <c r="A5" s="125"/>
      <c r="B5" s="126">
        <v>800</v>
      </c>
      <c r="C5" s="126"/>
      <c r="D5" s="126"/>
      <c r="E5" s="127"/>
      <c r="F5" s="126">
        <v>800</v>
      </c>
      <c r="G5" s="126"/>
      <c r="H5" s="126"/>
      <c r="I5" s="128"/>
      <c r="J5" s="126">
        <v>650</v>
      </c>
      <c r="K5" s="126"/>
      <c r="L5" s="126"/>
      <c r="M5" s="127"/>
      <c r="N5" s="126">
        <v>650</v>
      </c>
      <c r="O5" s="126"/>
      <c r="P5" s="126"/>
      <c r="Q5" s="126"/>
      <c r="R5" s="126"/>
      <c r="S5" s="126"/>
    </row>
    <row r="6" spans="1:25" ht="20.45" customHeight="1" x14ac:dyDescent="0.15">
      <c r="A6" s="4"/>
      <c r="B6" s="9"/>
      <c r="C6" s="10"/>
      <c r="D6" s="11"/>
      <c r="E6" s="5"/>
      <c r="F6" s="9"/>
      <c r="G6" s="12"/>
      <c r="H6" s="11"/>
      <c r="I6" s="13"/>
      <c r="J6" s="14"/>
      <c r="K6" s="15"/>
      <c r="L6" s="16"/>
      <c r="M6" s="17"/>
      <c r="N6" s="18"/>
      <c r="O6" s="19"/>
      <c r="P6" s="19"/>
      <c r="Q6" s="19"/>
      <c r="R6" s="19"/>
      <c r="S6" s="20"/>
    </row>
    <row r="7" spans="1:25" ht="20.45" customHeight="1" x14ac:dyDescent="0.15">
      <c r="A7" s="4"/>
      <c r="B7" s="21"/>
      <c r="C7" s="17"/>
      <c r="D7" s="22"/>
      <c r="E7" s="5"/>
      <c r="F7" s="21"/>
      <c r="G7" s="23"/>
      <c r="H7" s="22"/>
      <c r="I7" s="13"/>
      <c r="J7" s="24"/>
      <c r="K7" s="13"/>
      <c r="L7" s="25"/>
      <c r="M7" s="17"/>
      <c r="N7" s="26"/>
      <c r="O7" s="27"/>
      <c r="P7" s="27"/>
      <c r="Q7" s="27"/>
      <c r="R7" s="27"/>
      <c r="S7" s="28"/>
    </row>
    <row r="8" spans="1:25" ht="20.45" customHeight="1" x14ac:dyDescent="0.15">
      <c r="A8" s="4"/>
      <c r="B8" s="21"/>
      <c r="C8" s="17"/>
      <c r="D8" s="22"/>
      <c r="E8" s="5"/>
      <c r="F8" s="21"/>
      <c r="G8" s="23"/>
      <c r="H8" s="22"/>
      <c r="I8" s="13"/>
      <c r="J8" s="24"/>
      <c r="K8" s="29"/>
      <c r="L8" s="25"/>
      <c r="M8" s="17"/>
      <c r="N8" s="30"/>
      <c r="O8" s="31"/>
      <c r="P8" s="31"/>
      <c r="Q8" s="31"/>
      <c r="R8" s="31"/>
      <c r="S8" s="22"/>
    </row>
    <row r="9" spans="1:25" ht="20.45" customHeight="1" x14ac:dyDescent="0.15">
      <c r="A9" s="4"/>
      <c r="B9" s="21"/>
      <c r="C9" s="17"/>
      <c r="D9" s="22"/>
      <c r="E9" s="5"/>
      <c r="F9" s="21"/>
      <c r="G9" s="23"/>
      <c r="H9" s="22"/>
      <c r="I9" s="13"/>
      <c r="J9" s="24"/>
      <c r="K9" s="29"/>
      <c r="L9" s="25"/>
      <c r="M9" s="17"/>
      <c r="N9" s="32"/>
      <c r="O9" s="33"/>
      <c r="P9" s="33"/>
      <c r="Q9" s="33"/>
      <c r="R9" s="33"/>
      <c r="S9" s="22"/>
    </row>
    <row r="10" spans="1:25" ht="20.45" customHeight="1" x14ac:dyDescent="0.15">
      <c r="A10" s="4"/>
      <c r="B10" s="21"/>
      <c r="C10" s="17"/>
      <c r="D10" s="22"/>
      <c r="E10" s="5"/>
      <c r="F10" s="21"/>
      <c r="G10" s="23"/>
      <c r="H10" s="22"/>
      <c r="I10" s="13"/>
      <c r="J10" s="24"/>
      <c r="K10" s="29"/>
      <c r="L10" s="25"/>
      <c r="M10" s="17"/>
      <c r="N10" s="34"/>
      <c r="O10" s="35"/>
      <c r="P10" s="35"/>
      <c r="Q10" s="35"/>
      <c r="R10" s="35"/>
      <c r="S10" s="22"/>
    </row>
    <row r="11" spans="1:25" ht="20.45" customHeight="1" x14ac:dyDescent="0.15">
      <c r="A11" s="4"/>
      <c r="B11" s="21"/>
      <c r="C11" s="17"/>
      <c r="D11" s="22"/>
      <c r="E11" s="5"/>
      <c r="F11" s="21"/>
      <c r="G11" s="23"/>
      <c r="H11" s="22"/>
      <c r="I11" s="13"/>
      <c r="J11" s="24"/>
      <c r="K11" s="13"/>
      <c r="L11" s="25"/>
      <c r="M11" s="17"/>
      <c r="N11" s="34"/>
      <c r="O11" s="35"/>
      <c r="P11" s="35"/>
      <c r="Q11" s="35"/>
      <c r="R11" s="35"/>
      <c r="S11" s="22"/>
    </row>
    <row r="12" spans="1:25" ht="20.45" customHeight="1" thickBot="1" x14ac:dyDescent="0.2">
      <c r="A12" s="4"/>
      <c r="B12" s="36"/>
      <c r="C12" s="37"/>
      <c r="D12" s="38"/>
      <c r="E12" s="5"/>
      <c r="F12" s="36"/>
      <c r="G12" s="39"/>
      <c r="H12" s="38"/>
      <c r="I12" s="13"/>
      <c r="J12" s="40"/>
      <c r="K12" s="41"/>
      <c r="L12" s="42"/>
      <c r="M12" s="17"/>
      <c r="N12" s="43"/>
      <c r="O12" s="44"/>
      <c r="P12" s="44"/>
      <c r="Q12" s="44"/>
      <c r="R12" s="44"/>
      <c r="S12" s="38"/>
    </row>
    <row r="13" spans="1:25" ht="20.45" customHeight="1" thickBot="1" x14ac:dyDescent="0.2">
      <c r="A13" s="4"/>
      <c r="B13" s="17"/>
      <c r="C13" s="17"/>
      <c r="D13" s="17"/>
      <c r="E13" s="5"/>
      <c r="F13" s="17"/>
      <c r="G13" s="23"/>
      <c r="H13" s="17"/>
      <c r="I13" s="13"/>
      <c r="J13" s="13"/>
      <c r="K13" s="29"/>
      <c r="L13" s="45"/>
      <c r="M13" s="17"/>
      <c r="N13" s="35"/>
      <c r="O13" s="35"/>
      <c r="P13" s="35"/>
      <c r="Q13" s="35"/>
      <c r="R13" s="35"/>
      <c r="S13" s="17"/>
    </row>
    <row r="14" spans="1:25" ht="27" customHeight="1" x14ac:dyDescent="0.15">
      <c r="A14" s="4"/>
      <c r="B14" s="77" t="s">
        <v>26</v>
      </c>
      <c r="C14" s="78"/>
      <c r="D14" s="79"/>
      <c r="E14" s="8"/>
      <c r="F14" s="77" t="s">
        <v>27</v>
      </c>
      <c r="G14" s="78"/>
      <c r="H14" s="79"/>
      <c r="I14" s="46"/>
      <c r="J14" s="77" t="s">
        <v>10</v>
      </c>
      <c r="K14" s="78"/>
      <c r="L14" s="79"/>
      <c r="M14" s="47"/>
      <c r="N14" s="80" t="s">
        <v>28</v>
      </c>
      <c r="O14" s="81"/>
      <c r="P14" s="81"/>
      <c r="Q14" s="81"/>
      <c r="R14" s="81"/>
      <c r="S14" s="82"/>
    </row>
    <row r="15" spans="1:25" ht="27" customHeight="1" x14ac:dyDescent="0.15">
      <c r="A15" s="4"/>
      <c r="B15" s="83" t="s">
        <v>20</v>
      </c>
      <c r="C15" s="84"/>
      <c r="D15" s="85"/>
      <c r="E15" s="48"/>
      <c r="F15" s="83" t="s">
        <v>29</v>
      </c>
      <c r="G15" s="84"/>
      <c r="H15" s="85"/>
      <c r="I15" s="49"/>
      <c r="J15" s="86" t="s">
        <v>21</v>
      </c>
      <c r="K15" s="87"/>
      <c r="L15" s="88"/>
      <c r="M15" s="8"/>
      <c r="N15" s="89" t="s">
        <v>9</v>
      </c>
      <c r="O15" s="90"/>
      <c r="P15" s="90"/>
      <c r="Q15" s="90"/>
      <c r="R15" s="90"/>
      <c r="S15" s="91"/>
      <c r="Y15" s="4"/>
    </row>
    <row r="16" spans="1:25" ht="27" customHeight="1" x14ac:dyDescent="0.15">
      <c r="A16" s="4"/>
      <c r="B16" s="83" t="s">
        <v>30</v>
      </c>
      <c r="C16" s="84"/>
      <c r="D16" s="85"/>
      <c r="E16" s="48"/>
      <c r="F16" s="92" t="s">
        <v>19</v>
      </c>
      <c r="G16" s="93"/>
      <c r="H16" s="94"/>
      <c r="I16" s="49"/>
      <c r="J16" s="92" t="s">
        <v>11</v>
      </c>
      <c r="K16" s="93"/>
      <c r="L16" s="94"/>
      <c r="M16" s="8"/>
      <c r="N16" s="95" t="s">
        <v>8</v>
      </c>
      <c r="O16" s="96"/>
      <c r="P16" s="96"/>
      <c r="Q16" s="96"/>
      <c r="R16" s="96"/>
      <c r="S16" s="97"/>
    </row>
    <row r="17" spans="1:23" ht="27" customHeight="1" thickBot="1" x14ac:dyDescent="0.2">
      <c r="A17" s="4"/>
      <c r="B17" s="75"/>
      <c r="C17" s="76" t="s">
        <v>0</v>
      </c>
      <c r="D17" s="50" t="str">
        <f>IF((B17*B5)=0,"",B17*B5)</f>
        <v/>
      </c>
      <c r="E17" s="7"/>
      <c r="F17" s="75"/>
      <c r="G17" s="76" t="s">
        <v>0</v>
      </c>
      <c r="H17" s="50" t="str">
        <f>IF((F17*F5)=0,"",F17*F5)</f>
        <v/>
      </c>
      <c r="I17" s="7"/>
      <c r="J17" s="75"/>
      <c r="K17" s="76" t="s">
        <v>0</v>
      </c>
      <c r="L17" s="50" t="str">
        <f>IF((J17*J5)=0,"",J17*J5)</f>
        <v/>
      </c>
      <c r="M17" s="5"/>
      <c r="N17" s="75"/>
      <c r="O17" s="76" t="s">
        <v>0</v>
      </c>
      <c r="P17" s="105" t="str">
        <f>IF((N17*N5)=0,"",N17*N5)</f>
        <v/>
      </c>
      <c r="Q17" s="105"/>
      <c r="R17" s="105"/>
      <c r="S17" s="106"/>
      <c r="W17" s="4"/>
    </row>
    <row r="18" spans="1:23" ht="9" customHeight="1" x14ac:dyDescent="0.15">
      <c r="A18" s="4"/>
      <c r="B18" s="51"/>
      <c r="C18" s="52"/>
      <c r="D18" s="52"/>
      <c r="E18" s="5"/>
      <c r="F18" s="5"/>
      <c r="G18" s="6"/>
      <c r="H18" s="5"/>
      <c r="I18" s="7"/>
      <c r="J18" s="7"/>
      <c r="K18" s="98"/>
      <c r="L18" s="98"/>
      <c r="M18" s="5"/>
      <c r="N18" s="5"/>
      <c r="O18" s="5"/>
      <c r="P18" s="5"/>
      <c r="Q18" s="5"/>
      <c r="R18" s="5"/>
      <c r="S18" s="5"/>
    </row>
    <row r="19" spans="1:23" ht="32.450000000000003" customHeight="1" x14ac:dyDescent="0.15">
      <c r="A19" s="122" t="s">
        <v>44</v>
      </c>
      <c r="B19" s="123" t="s">
        <v>31</v>
      </c>
      <c r="C19" s="123"/>
      <c r="D19" s="123"/>
      <c r="E19" s="122" t="s">
        <v>45</v>
      </c>
      <c r="F19" s="123" t="s">
        <v>6</v>
      </c>
      <c r="G19" s="123"/>
      <c r="H19" s="123"/>
      <c r="I19" s="122" t="s">
        <v>46</v>
      </c>
      <c r="J19" s="123" t="s">
        <v>7</v>
      </c>
      <c r="K19" s="123"/>
      <c r="L19" s="123"/>
      <c r="M19" s="5"/>
      <c r="N19" s="5"/>
      <c r="O19" s="5"/>
      <c r="P19" s="5"/>
      <c r="Q19" s="5"/>
      <c r="R19" s="5"/>
      <c r="S19" s="5"/>
    </row>
    <row r="20" spans="1:23" ht="31.5" customHeight="1" thickBot="1" x14ac:dyDescent="0.2">
      <c r="B20" s="126">
        <v>450</v>
      </c>
      <c r="C20" s="126"/>
      <c r="D20" s="126"/>
      <c r="E20" s="129"/>
      <c r="F20" s="126">
        <v>750</v>
      </c>
      <c r="G20" s="126"/>
      <c r="H20" s="126"/>
      <c r="I20" s="129"/>
      <c r="J20" s="126">
        <v>1450</v>
      </c>
      <c r="K20" s="126"/>
      <c r="L20" s="126"/>
      <c r="M20" s="55"/>
      <c r="N20" s="56" t="s">
        <v>3</v>
      </c>
      <c r="O20" s="142"/>
      <c r="P20" s="142"/>
      <c r="Q20" s="142"/>
      <c r="R20" s="142"/>
      <c r="S20" s="142"/>
    </row>
    <row r="21" spans="1:23" ht="21" customHeight="1" x14ac:dyDescent="0.15">
      <c r="A21" s="4"/>
      <c r="B21" s="9"/>
      <c r="C21" s="12"/>
      <c r="D21" s="11"/>
      <c r="E21" s="5"/>
      <c r="F21" s="9"/>
      <c r="G21" s="12"/>
      <c r="H21" s="11"/>
      <c r="I21" s="7"/>
      <c r="J21" s="66"/>
      <c r="K21" s="67"/>
      <c r="L21" s="68"/>
      <c r="M21" s="17"/>
      <c r="N21" s="53"/>
      <c r="O21" s="53"/>
      <c r="P21" s="53"/>
      <c r="Q21" s="53"/>
      <c r="R21" s="53"/>
      <c r="S21" s="5"/>
    </row>
    <row r="22" spans="1:23" ht="21" customHeight="1" x14ac:dyDescent="0.15">
      <c r="A22" s="4"/>
      <c r="B22" s="21"/>
      <c r="C22" s="23"/>
      <c r="D22" s="22"/>
      <c r="E22" s="5"/>
      <c r="F22" s="21"/>
      <c r="G22" s="23"/>
      <c r="H22" s="22"/>
      <c r="I22" s="7"/>
      <c r="J22" s="69"/>
      <c r="K22" s="70"/>
      <c r="L22" s="71"/>
      <c r="M22" s="54"/>
      <c r="N22" s="100" t="s">
        <v>2</v>
      </c>
      <c r="O22" s="135"/>
      <c r="P22" s="107" t="s">
        <v>22</v>
      </c>
      <c r="Q22" s="140"/>
      <c r="R22" s="140"/>
      <c r="S22" s="107" t="s">
        <v>23</v>
      </c>
    </row>
    <row r="23" spans="1:23" ht="21" customHeight="1" thickBot="1" x14ac:dyDescent="0.2">
      <c r="A23" s="4"/>
      <c r="B23" s="21"/>
      <c r="C23" s="23"/>
      <c r="D23" s="22"/>
      <c r="E23" s="17"/>
      <c r="F23" s="21"/>
      <c r="G23" s="23"/>
      <c r="H23" s="22"/>
      <c r="I23" s="13"/>
      <c r="J23" s="69"/>
      <c r="K23" s="70"/>
      <c r="L23" s="71"/>
      <c r="M23" s="54"/>
      <c r="N23" s="101"/>
      <c r="O23" s="136"/>
      <c r="P23" s="108"/>
      <c r="Q23" s="141"/>
      <c r="R23" s="141"/>
      <c r="S23" s="108"/>
    </row>
    <row r="24" spans="1:23" ht="21" customHeight="1" x14ac:dyDescent="0.15">
      <c r="A24" s="4"/>
      <c r="B24" s="21"/>
      <c r="C24" s="23"/>
      <c r="D24" s="22"/>
      <c r="E24" s="5"/>
      <c r="F24" s="21"/>
      <c r="G24" s="23"/>
      <c r="H24" s="22"/>
      <c r="I24" s="7"/>
      <c r="J24" s="69"/>
      <c r="K24" s="70"/>
      <c r="L24" s="71"/>
      <c r="M24" s="17"/>
      <c r="N24" s="99" t="s">
        <v>24</v>
      </c>
      <c r="O24" s="134"/>
      <c r="P24" s="134"/>
      <c r="Q24" s="102" t="s">
        <v>32</v>
      </c>
      <c r="R24" s="137"/>
      <c r="S24" s="137"/>
    </row>
    <row r="25" spans="1:23" ht="21" customHeight="1" x14ac:dyDescent="0.15">
      <c r="A25" s="4"/>
      <c r="B25" s="57"/>
      <c r="C25" s="58"/>
      <c r="D25" s="59"/>
      <c r="E25" s="17"/>
      <c r="F25" s="57"/>
      <c r="G25" s="58"/>
      <c r="H25" s="59"/>
      <c r="I25" s="13"/>
      <c r="J25" s="69"/>
      <c r="K25" s="70"/>
      <c r="L25" s="71"/>
      <c r="M25" s="60"/>
      <c r="N25" s="100"/>
      <c r="O25" s="135"/>
      <c r="P25" s="135"/>
      <c r="Q25" s="103"/>
      <c r="R25" s="138"/>
      <c r="S25" s="138"/>
    </row>
    <row r="26" spans="1:23" ht="21" customHeight="1" thickBot="1" x14ac:dyDescent="0.2">
      <c r="A26" s="4"/>
      <c r="B26" s="57"/>
      <c r="C26" s="58"/>
      <c r="D26" s="59"/>
      <c r="E26" s="17"/>
      <c r="F26" s="57"/>
      <c r="G26" s="58"/>
      <c r="H26" s="59"/>
      <c r="I26" s="13"/>
      <c r="J26" s="69"/>
      <c r="K26" s="70"/>
      <c r="L26" s="71"/>
      <c r="M26" s="60"/>
      <c r="N26" s="101"/>
      <c r="O26" s="136"/>
      <c r="P26" s="136"/>
      <c r="Q26" s="104"/>
      <c r="R26" s="139"/>
      <c r="S26" s="139"/>
    </row>
    <row r="27" spans="1:23" ht="21" customHeight="1" thickBot="1" x14ac:dyDescent="0.2">
      <c r="A27" s="4"/>
      <c r="B27" s="61"/>
      <c r="C27" s="62"/>
      <c r="D27" s="63"/>
      <c r="E27" s="17"/>
      <c r="F27" s="61"/>
      <c r="G27" s="62"/>
      <c r="H27" s="63"/>
      <c r="I27" s="13"/>
      <c r="J27" s="72"/>
      <c r="K27" s="73"/>
      <c r="L27" s="74"/>
      <c r="M27" s="5"/>
      <c r="N27" s="100" t="s">
        <v>4</v>
      </c>
      <c r="O27" s="132"/>
      <c r="P27" s="132"/>
      <c r="Q27" s="132"/>
      <c r="R27" s="132"/>
      <c r="S27" s="132"/>
    </row>
    <row r="28" spans="1:23" ht="21" customHeight="1" thickBot="1" x14ac:dyDescent="0.2">
      <c r="A28" s="4"/>
      <c r="B28" s="58"/>
      <c r="C28" s="58"/>
      <c r="D28" s="58"/>
      <c r="E28" s="17"/>
      <c r="F28" s="58"/>
      <c r="G28" s="58"/>
      <c r="H28" s="58"/>
      <c r="I28" s="13"/>
      <c r="J28" s="58"/>
      <c r="K28" s="58"/>
      <c r="L28" s="58"/>
      <c r="M28" s="5"/>
      <c r="N28" s="101"/>
      <c r="O28" s="133"/>
      <c r="P28" s="133"/>
      <c r="Q28" s="133"/>
      <c r="R28" s="133"/>
      <c r="S28" s="133"/>
    </row>
    <row r="29" spans="1:23" ht="27" customHeight="1" x14ac:dyDescent="0.15">
      <c r="A29" s="4"/>
      <c r="B29" s="77" t="s">
        <v>33</v>
      </c>
      <c r="C29" s="78"/>
      <c r="D29" s="79"/>
      <c r="E29" s="47"/>
      <c r="F29" s="77" t="s">
        <v>13</v>
      </c>
      <c r="G29" s="78"/>
      <c r="H29" s="79"/>
      <c r="I29" s="64"/>
      <c r="J29" s="77" t="s">
        <v>16</v>
      </c>
      <c r="K29" s="78"/>
      <c r="L29" s="79"/>
      <c r="M29" s="55"/>
      <c r="N29" s="112" t="s">
        <v>5</v>
      </c>
      <c r="O29" s="113" t="str">
        <f>IF((B17*B5+F17*F5+J17*J5+N17*N5+B32*B20+F32*F20+J32*J20)=0,"",B17*B5+F17*F5+J17*J5+N17*N5+B32*B20+F32*F20+J32*J20)</f>
        <v/>
      </c>
      <c r="P29" s="113"/>
      <c r="Q29" s="113"/>
      <c r="R29" s="113"/>
      <c r="S29" s="113"/>
    </row>
    <row r="30" spans="1:23" ht="27" customHeight="1" thickBot="1" x14ac:dyDescent="0.2">
      <c r="A30" s="4"/>
      <c r="B30" s="83" t="s">
        <v>34</v>
      </c>
      <c r="C30" s="84"/>
      <c r="D30" s="85"/>
      <c r="E30" s="65"/>
      <c r="F30" s="83" t="s">
        <v>14</v>
      </c>
      <c r="G30" s="84"/>
      <c r="H30" s="85"/>
      <c r="I30" s="64"/>
      <c r="J30" s="83" t="s">
        <v>17</v>
      </c>
      <c r="K30" s="84"/>
      <c r="L30" s="85"/>
      <c r="M30" s="5"/>
      <c r="N30" s="108"/>
      <c r="O30" s="114"/>
      <c r="P30" s="114"/>
      <c r="Q30" s="114"/>
      <c r="R30" s="114"/>
      <c r="S30" s="114"/>
    </row>
    <row r="31" spans="1:23" ht="27" customHeight="1" x14ac:dyDescent="0.15">
      <c r="A31" s="4"/>
      <c r="B31" s="92" t="s">
        <v>12</v>
      </c>
      <c r="C31" s="93"/>
      <c r="D31" s="94"/>
      <c r="E31" s="65"/>
      <c r="F31" s="109" t="s">
        <v>15</v>
      </c>
      <c r="G31" s="110"/>
      <c r="H31" s="111"/>
      <c r="I31" s="64"/>
      <c r="J31" s="109" t="s">
        <v>18</v>
      </c>
      <c r="K31" s="110"/>
      <c r="L31" s="111"/>
      <c r="M31" s="5"/>
      <c r="N31" s="130" t="s">
        <v>47</v>
      </c>
      <c r="O31" s="130"/>
      <c r="P31" s="130"/>
      <c r="Q31" s="130"/>
      <c r="R31" s="130"/>
      <c r="S31" s="130"/>
    </row>
    <row r="32" spans="1:23" ht="27" customHeight="1" thickBot="1" x14ac:dyDescent="0.2">
      <c r="A32" s="4"/>
      <c r="B32" s="75"/>
      <c r="C32" s="76" t="s">
        <v>0</v>
      </c>
      <c r="D32" s="50" t="str">
        <f>IF((B32*B20)=0,"",B32*B20)</f>
        <v/>
      </c>
      <c r="E32" s="7"/>
      <c r="F32" s="75"/>
      <c r="G32" s="76" t="s">
        <v>0</v>
      </c>
      <c r="H32" s="50" t="str">
        <f>IF((F32*F20)=0,"",F32*F20)</f>
        <v/>
      </c>
      <c r="I32" s="13"/>
      <c r="J32" s="75"/>
      <c r="K32" s="76" t="s">
        <v>0</v>
      </c>
      <c r="L32" s="50" t="str">
        <f>IF((J32*J20)=0,"",J32*J20)</f>
        <v/>
      </c>
      <c r="M32" s="5"/>
      <c r="N32" s="131"/>
      <c r="O32" s="131"/>
      <c r="P32" s="131"/>
      <c r="Q32" s="131"/>
      <c r="R32" s="131"/>
      <c r="S32" s="131"/>
    </row>
  </sheetData>
  <sheetProtection algorithmName="SHA-512" hashValue="2aNlLqTs199b4zAvRf5WH5WCjA9Lh+vYS6J4YplbyybmaOBH483fNY9ZIfHHiOWZPtbg9CqXZtL+ukql2i0/MQ==" saltValue="0W4azWXqYembgDBCWV/hqA==" spinCount="100000" sheet="1" objects="1" scenarios="1" selectLockedCells="1"/>
  <mergeCells count="55">
    <mergeCell ref="B31:D31"/>
    <mergeCell ref="F31:H31"/>
    <mergeCell ref="J31:L31"/>
    <mergeCell ref="N27:N28"/>
    <mergeCell ref="O27:S28"/>
    <mergeCell ref="B29:D29"/>
    <mergeCell ref="F29:H29"/>
    <mergeCell ref="J29:L29"/>
    <mergeCell ref="N29:N30"/>
    <mergeCell ref="O29:S30"/>
    <mergeCell ref="B30:D30"/>
    <mergeCell ref="F30:H30"/>
    <mergeCell ref="J30:L30"/>
    <mergeCell ref="N31:S32"/>
    <mergeCell ref="N24:N26"/>
    <mergeCell ref="O24:P26"/>
    <mergeCell ref="Q24:Q26"/>
    <mergeCell ref="R24:S26"/>
    <mergeCell ref="P17:S17"/>
    <mergeCell ref="O20:S20"/>
    <mergeCell ref="N22:N23"/>
    <mergeCell ref="O22:O23"/>
    <mergeCell ref="P22:P23"/>
    <mergeCell ref="Q22:R23"/>
    <mergeCell ref="S22:S23"/>
    <mergeCell ref="K18:L18"/>
    <mergeCell ref="B19:D19"/>
    <mergeCell ref="F19:H19"/>
    <mergeCell ref="J19:L19"/>
    <mergeCell ref="B20:D20"/>
    <mergeCell ref="F20:H20"/>
    <mergeCell ref="J20:L20"/>
    <mergeCell ref="B15:D15"/>
    <mergeCell ref="F15:H15"/>
    <mergeCell ref="J15:L15"/>
    <mergeCell ref="N15:S15"/>
    <mergeCell ref="B16:D16"/>
    <mergeCell ref="F16:H16"/>
    <mergeCell ref="J16:L16"/>
    <mergeCell ref="N16:S16"/>
    <mergeCell ref="B5:D5"/>
    <mergeCell ref="F5:H5"/>
    <mergeCell ref="J5:L5"/>
    <mergeCell ref="N5:S5"/>
    <mergeCell ref="B14:D14"/>
    <mergeCell ref="F14:H14"/>
    <mergeCell ref="J14:L14"/>
    <mergeCell ref="N14:S14"/>
    <mergeCell ref="B1:M1"/>
    <mergeCell ref="N1:R1"/>
    <mergeCell ref="B2:N2"/>
    <mergeCell ref="B4:D4"/>
    <mergeCell ref="F4:H4"/>
    <mergeCell ref="J4:L4"/>
    <mergeCell ref="N4:S4"/>
  </mergeCells>
  <phoneticPr fontId="1"/>
  <printOptions horizontalCentered="1" verticalCentered="1"/>
  <pageMargins left="0.31496062992125984" right="0.19685039370078741" top="0" bottom="0" header="0.23622047244094491" footer="0.11811023622047245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お弁当オーダー表 </vt:lpstr>
      <vt:lpstr>'お弁当オーダー表 '!Print_Area</vt:lpstr>
    </vt:vector>
  </TitlesOfParts>
  <Company>arcland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arcland</dc:creator>
  <cp:lastModifiedBy>Windows ユーザー</cp:lastModifiedBy>
  <cp:lastPrinted>2024-06-16T02:25:05Z</cp:lastPrinted>
  <dcterms:created xsi:type="dcterms:W3CDTF">2014-06-21T07:11:38Z</dcterms:created>
  <dcterms:modified xsi:type="dcterms:W3CDTF">2024-06-16T02:25:36Z</dcterms:modified>
</cp:coreProperties>
</file>